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0" yWindow="36" windowWidth="9996" windowHeight="12456" tabRatio="658" activeTab="0"/>
  </bookViews>
  <sheets>
    <sheet name="стр.1_Разд.1" sheetId="1" r:id="rId1"/>
    <sheet name="стр.2_3_Разд.2" sheetId="2" r:id="rId2"/>
    <sheet name="стр.4_5_Разд.3" sheetId="3" r:id="rId3"/>
  </sheets>
  <definedNames>
    <definedName name="_xlnm.Print_Area" localSheetId="0">'стр.1_Разд.1'!$A$1:$DA$58</definedName>
    <definedName name="_xlnm.Print_Area" localSheetId="1">'стр.2_3_Разд.2'!$A$1:$DA$116</definedName>
    <definedName name="_xlnm.Print_Area" localSheetId="2">'стр.4_5_Разд.3'!$A$1:$DA$47</definedName>
  </definedNames>
  <calcPr fullCalcOnLoad="1"/>
</workbook>
</file>

<file path=xl/sharedStrings.xml><?xml version="1.0" encoding="utf-8"?>
<sst xmlns="http://schemas.openxmlformats.org/spreadsheetml/2006/main" count="342" uniqueCount="243">
  <si>
    <t>Раздел 1. Общие сведения об учреждении</t>
  </si>
  <si>
    <t>Таблица № 1</t>
  </si>
  <si>
    <t>№
п/п</t>
  </si>
  <si>
    <t>Таблица № 2</t>
  </si>
  <si>
    <t>Администрация</t>
  </si>
  <si>
    <t>Причины изменения</t>
  </si>
  <si>
    <t>Среднеспи-сочная численность работников учреждения за отчетный период</t>
  </si>
  <si>
    <t>Средняя заработная плата работников учреждения за отчетный период</t>
  </si>
  <si>
    <t>Специалисты</t>
  </si>
  <si>
    <t>Обслуживающий персонал</t>
  </si>
  <si>
    <t>Раздел 2. Результат деятельности учреждения</t>
  </si>
  <si>
    <t>Таблица № 4</t>
  </si>
  <si>
    <t>сумма</t>
  </si>
  <si>
    <t>Отклонение</t>
  </si>
  <si>
    <t>Отклонение
%</t>
  </si>
  <si>
    <t>+</t>
  </si>
  <si>
    <t>-</t>
  </si>
  <si>
    <t>Суммы выставленных требований в возмещение ущерба</t>
  </si>
  <si>
    <t>недостачи</t>
  </si>
  <si>
    <t>хищения</t>
  </si>
  <si>
    <t>порча материальных ценностей</t>
  </si>
  <si>
    <t>материальных ценностей</t>
  </si>
  <si>
    <t>денежных средств</t>
  </si>
  <si>
    <t>Таблица № 6</t>
  </si>
  <si>
    <t>Дебиторская задолженность</t>
  </si>
  <si>
    <t>%</t>
  </si>
  <si>
    <t>на начало года</t>
  </si>
  <si>
    <t>на конец года</t>
  </si>
  <si>
    <t>Причины образования дебиторской задолженности, нереальной
к взысканию</t>
  </si>
  <si>
    <t>Кредиторская задолженность</t>
  </si>
  <si>
    <t>Причины образования просроченной кредиторской задолженности</t>
  </si>
  <si>
    <t>Таблица № 8</t>
  </si>
  <si>
    <t>Итого</t>
  </si>
  <si>
    <t>Наименование показателя (платной услуги, работы)</t>
  </si>
  <si>
    <t>Наименование показателя (дохода)</t>
  </si>
  <si>
    <t>Поступления, согласно плану финансово-хозяйственной деятельности</t>
  </si>
  <si>
    <t>Кассовые поступления (с учетом возвратов)</t>
  </si>
  <si>
    <t>Неиспол-
ненные поступ-
ления</t>
  </si>
  <si>
    <t>через финан-совые органы</t>
  </si>
  <si>
    <t>через банков-ские счета</t>
  </si>
  <si>
    <t>средства
в пути</t>
  </si>
  <si>
    <t>итого</t>
  </si>
  <si>
    <t>Наименование показателя (расхода)</t>
  </si>
  <si>
    <t>Кассовые выплаты (с учетом восстановленных средств)</t>
  </si>
  <si>
    <t>Неиспол-
ненные выплаты</t>
  </si>
  <si>
    <t>Раздел 3. Об использовании имущества, закрепленного за учреждением</t>
  </si>
  <si>
    <t>всего</t>
  </si>
  <si>
    <t>в том числе</t>
  </si>
  <si>
    <t>переданного в безвозмездное пользование</t>
  </si>
  <si>
    <t>переданного в аренду</t>
  </si>
  <si>
    <t>Таблица № 13</t>
  </si>
  <si>
    <t>Целевое назначение (использование) объектов недвижимого имущества *</t>
  </si>
  <si>
    <t>Таблица № 14</t>
  </si>
  <si>
    <t>особо ценное</t>
  </si>
  <si>
    <t>переданное в безвозмездное пользование</t>
  </si>
  <si>
    <t>Таблица № 15</t>
  </si>
  <si>
    <t>недвижимое имущество</t>
  </si>
  <si>
    <t>движимое имущество</t>
  </si>
  <si>
    <t>в том числе особо ценное</t>
  </si>
  <si>
    <t>Объем средств, полученных в отчетном году от распоряжения имуществом, находящимся у учреждения на праве оперативного управления</t>
  </si>
  <si>
    <t>Таблица № 16</t>
  </si>
  <si>
    <t>приобретенного за счет выделенных средств (бюджет)</t>
  </si>
  <si>
    <t>приобретенного за счет доходов, полученных
от оказания платных услуг (работ)</t>
  </si>
  <si>
    <t>Общая площадь объектов недвижимого имущества, находящегося у учреждения на праве оперативного управления</t>
  </si>
  <si>
    <t>общая площадь, переданная
в аренду</t>
  </si>
  <si>
    <t xml:space="preserve"> Итого</t>
  </si>
  <si>
    <t>в том числе нереальная
к взысканию</t>
  </si>
  <si>
    <t>Выплаты согласно плану финансово-хозяйственной деятельности</t>
  </si>
  <si>
    <t>Структура согласно Штатному расписанию</t>
  </si>
  <si>
    <t>Штатная численность</t>
  </si>
  <si>
    <t>Квалификация работников учреждения, в том числе:</t>
  </si>
  <si>
    <t>количество работников имеющих ученую степень</t>
  </si>
  <si>
    <t>кол-во работников с высшее проф. образованием</t>
  </si>
  <si>
    <t>2.1.</t>
  </si>
  <si>
    <t>2.2.</t>
  </si>
  <si>
    <t>2.3.</t>
  </si>
  <si>
    <t>1.</t>
  </si>
  <si>
    <t>2.</t>
  </si>
  <si>
    <t>3.</t>
  </si>
  <si>
    <t>4.</t>
  </si>
  <si>
    <t xml:space="preserve">Причины изменения штатного расписания </t>
  </si>
  <si>
    <t>Разрешительные документы, на основании которых учреждение осуществляет деятельность:</t>
  </si>
  <si>
    <t>Номер</t>
  </si>
  <si>
    <t>Дата
выдачи</t>
  </si>
  <si>
    <t>Срок
действия</t>
  </si>
  <si>
    <t>2</t>
  </si>
  <si>
    <t>Виды деятельности:</t>
  </si>
  <si>
    <t>2.1</t>
  </si>
  <si>
    <t>Основные:</t>
  </si>
  <si>
    <t>2.2</t>
  </si>
  <si>
    <t>Иные:</t>
  </si>
  <si>
    <t>Услуги (работы), которые оказываются за плату:</t>
  </si>
  <si>
    <t>1.1</t>
  </si>
  <si>
    <t>Полное официальное наименование учреждения</t>
  </si>
  <si>
    <t>1.2</t>
  </si>
  <si>
    <t>Сокращенное наименование учреждения</t>
  </si>
  <si>
    <t>1.19</t>
  </si>
  <si>
    <t>Юридический адрес</t>
  </si>
  <si>
    <t>Лицензия</t>
  </si>
  <si>
    <t>Свидетельство ИНН</t>
  </si>
  <si>
    <t>Свидетельство КПП</t>
  </si>
  <si>
    <t>Свидетельство ОГРН</t>
  </si>
  <si>
    <t>Средняя заработная плата работников учреждения за отчетный период (среднегодовая)</t>
  </si>
  <si>
    <t>Единица измерения</t>
  </si>
  <si>
    <t>№ п/п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</si>
  <si>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</si>
  <si>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</si>
  <si>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</si>
  <si>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</si>
  <si>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частично платно</t>
  </si>
  <si>
    <t>полностью платно</t>
  </si>
  <si>
    <t xml:space="preserve"> бесплатно</t>
  </si>
  <si>
    <t xml:space="preserve">План </t>
  </si>
  <si>
    <t>Факт</t>
  </si>
  <si>
    <t>Процент</t>
  </si>
  <si>
    <t>Показатели кассового исполнения бюджетной сметы учреждения</t>
  </si>
  <si>
    <t>Показатели доведенных учреждению лимитов бюджетных обязательств</t>
  </si>
  <si>
    <t>3*</t>
  </si>
  <si>
    <t>4*</t>
  </si>
  <si>
    <t>Объем финансового обеспечения развития учреждения в рамках программ, утвержденных в установленном порядке</t>
  </si>
  <si>
    <t>Суммы доходов, полученных учреждением от оказания платных услуг</t>
  </si>
  <si>
    <t>Цены (тарифы) на платные услуги (работы)</t>
  </si>
  <si>
    <t>сумма на начало года</t>
  </si>
  <si>
    <t>сумма на конец года</t>
  </si>
  <si>
    <t>Наименование показателя</t>
  </si>
  <si>
    <t>Общие суммы прибыли учреждения после налогообложения в отчетном периоде, образовавшейся в связи с оказанием учреждением частично платных и полностью платных услуг (работ)</t>
  </si>
  <si>
    <t>Объем финансового обеспечения деятельности, связанной с оказанием услуг, в соответствии с обязательствами по социальному страхованию</t>
  </si>
  <si>
    <t>Состав наблюдательного совета (Ф.И.О., должность)</t>
  </si>
  <si>
    <t>5*</t>
  </si>
  <si>
    <t>6*</t>
  </si>
  <si>
    <t>7*</t>
  </si>
  <si>
    <t>просроченная задолженность</t>
  </si>
  <si>
    <t>I кв.</t>
  </si>
  <si>
    <t>II кв.</t>
  </si>
  <si>
    <t>III кв.</t>
  </si>
  <si>
    <t>IV кв.</t>
  </si>
  <si>
    <t>Принятые меры</t>
  </si>
  <si>
    <t>Кол-во жалоб потребителей</t>
  </si>
  <si>
    <t>Общее кол-во потребителей услуги</t>
  </si>
  <si>
    <t>начало года</t>
  </si>
  <si>
    <t>конец года</t>
  </si>
  <si>
    <t>Количество объектов недвижимого имущества, 
на праве оперативного управления</t>
  </si>
  <si>
    <t>общая пл., переданная
в безвозмездное пользование</t>
  </si>
  <si>
    <t>Таблица № 3</t>
  </si>
  <si>
    <t>Таблица №5</t>
  </si>
  <si>
    <t>Таблица № 7</t>
  </si>
  <si>
    <t>Таблица №9</t>
  </si>
  <si>
    <t>Таблица №12</t>
  </si>
  <si>
    <t>Таблица №10                                                                                                                                                                                                                                                   Информация об исполнении муниципального задания</t>
  </si>
  <si>
    <t>Таблица № 17</t>
  </si>
  <si>
    <t>Объем финансового обеспечения                                                                                                              муниципального задания учредителя</t>
  </si>
  <si>
    <t xml:space="preserve">казенные учрждения заполняют строки  3*,4*; автономные 1, 2, 5*, 6*, 7* </t>
  </si>
  <si>
    <t>Стоимость недвижимого имущества</t>
  </si>
  <si>
    <t>Стоимость движимого имущества</t>
  </si>
  <si>
    <t>подведомственного управлению образования города Калуги и об использовании</t>
  </si>
  <si>
    <t>Доходы от собственности</t>
  </si>
  <si>
    <t>Субсидии на выполнение государственного  (муниципального) задания</t>
  </si>
  <si>
    <t>Субсидии на иные цели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</si>
  <si>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</si>
  <si>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</si>
  <si>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</si>
  <si>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</si>
  <si>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</si>
  <si>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</si>
  <si>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Работы,услуги по содержанию имущества</t>
  </si>
  <si>
    <t>Прочие работы,услуги</t>
  </si>
  <si>
    <t>Прочие расходы</t>
  </si>
  <si>
    <t>Расходы по приобретению основных средств</t>
  </si>
  <si>
    <t>Расходы по приобретению материальных запасов</t>
  </si>
  <si>
    <t>Балансовая (остаточная) стоимость недвижимого имущества, находящегося у учреждения на праве оперативного управления</t>
  </si>
  <si>
    <t>Балансовая (остаточная) стоимость движимого имущества, находящегося у учреждения на праве оперативного управления</t>
  </si>
  <si>
    <t>Балансовая (остаточная) стоимость приобретенного имущества в отчетном году</t>
  </si>
  <si>
    <t>Таблица №11                                                                                                                                                                                                                                                                                                                               Информация об осуществлении деятельности, связанной с выполнением работ или оказанием услуг в соответствии с обязательствами перед страховщиком по обязательному социальному страхованию</t>
  </si>
  <si>
    <t>С О Г Л А С О В А Н О</t>
  </si>
  <si>
    <t xml:space="preserve">У Т В Е Р Ж Д А Ю </t>
  </si>
  <si>
    <t xml:space="preserve">Начальник управления </t>
  </si>
  <si>
    <t>образования города Калуги</t>
  </si>
  <si>
    <t>"___" ___________</t>
  </si>
  <si>
    <t>"___"  ____________</t>
  </si>
  <si>
    <t>Отчет о результатах деятельности муниципального</t>
  </si>
  <si>
    <t>образовательная</t>
  </si>
  <si>
    <t>Балансовая (остаточная) стоимость нефинансовых активов</t>
  </si>
  <si>
    <t>закрепленного за ним муниципального имущества</t>
  </si>
  <si>
    <t>кол-во работников с средним проф. образованием</t>
  </si>
  <si>
    <t>увеличение количества учебных часов в связи с делением классов на подгруппы и переходом части классов на шестидневную рабочую неделю</t>
  </si>
  <si>
    <t>Реализация общеобразовательных программ начального общего образования по основным общеобразовательным программам и программам и программ дополнительного образования в зависимости от типа и вида учреждения</t>
  </si>
  <si>
    <t>чел.</t>
  </si>
  <si>
    <t>Количество обучающихся среднегодовое</t>
  </si>
  <si>
    <t>Обеспеченность кадрами</t>
  </si>
  <si>
    <t>Сохранение контингента обучающихся</t>
  </si>
  <si>
    <t>Реализация общеобразовательных программ основного общего образования по основным общеобразовательным программам и программам и программ дополнительного образования в зависимости от типа и вида учреждения</t>
  </si>
  <si>
    <t>Доля положительных результатов итоговой аттестации на 1 ступени (уровень обученности 1-4 классов по итогам учебного года)</t>
  </si>
  <si>
    <t>Доля положительных результатов итоговой аттестации на 2 ступени (уровень обученности 5-9 классов по итогам учебного года)</t>
  </si>
  <si>
    <t>Доля  обучающихся на "4" и "5" по итогам освоения общеобразовательных программ (качество знаний 2-4 классов по итогам уч. года)</t>
  </si>
  <si>
    <t>Реализация общеобразовательных программ среднего (полного) общего образования по основным общеобразовательным программам и программ дополнительного образования в зависимости от типа и вида учреждения</t>
  </si>
  <si>
    <t>Выбытие учащихся в учпеждения СПО. 2 человека выбыли 28 декабря 2012 года, т.е. выбрали финансирование в полном объеме. Один из них вновь зачислен в школу в феврале 2013 (уезжал в другое государство по семейным обстоятельствам)</t>
  </si>
  <si>
    <t>Доля положительных результатов итоговой аттестации на 3 ступени (уровень обученности 10-11классов по итогам учебного года)</t>
  </si>
  <si>
    <t>1 человек не прошел государственную (итоговую) аттестацию по математике в связи с плохой посещаемостью в течение учебного года и низким уровнем усвоения программы, получил справку установленного образца</t>
  </si>
  <si>
    <t>Доля  обучающихся на "4" и "5" по итогам освоения общеобразовательных программ (качество знаний 10-11классов по итогам уч. года)</t>
  </si>
  <si>
    <t>Большая доля учащихся, прибывших из других школ и имеющих низкий балл на итоговой аттестации за курс основной школы</t>
  </si>
  <si>
    <t>Организация отдыха, оздоровления, творческого досуга, занятости детей и подростков в каникулярное время</t>
  </si>
  <si>
    <t>Доля детей, охваченных организованными формами отдыха, оздоровления, творческого досуга, занятости, от общего числа детей образовательного учреждения (организация ГОЛ в каникулярное время</t>
  </si>
  <si>
    <t xml:space="preserve">Количество обучающихся </t>
  </si>
  <si>
    <t>Организация образовательного процесса в соответствии с требованиями действующего законодательства РФ (в соответствии с положением об организации групп предшкольной подготовки)</t>
  </si>
  <si>
    <t>Реализация общеобразовательной программы дошкольного образования в группах предшкольной подготовки</t>
  </si>
  <si>
    <t>Количество детей</t>
  </si>
  <si>
    <t>Все поступившие заявления были удовлетворены</t>
  </si>
  <si>
    <t>Организация питания обучающихся</t>
  </si>
  <si>
    <t>Организция питания обучающихся</t>
  </si>
  <si>
    <t>количество</t>
  </si>
  <si>
    <t>Все учащиеся школы были обеспечены горячим питанием</t>
  </si>
  <si>
    <t>бюджетного  общеобразовательного учреждения</t>
  </si>
  <si>
    <t>нет</t>
  </si>
  <si>
    <t>_______________Лыткина О.А.</t>
  </si>
  <si>
    <t>Пособия по социальной помощи населению</t>
  </si>
  <si>
    <t>Доходы от выбытия материальных запасов</t>
  </si>
  <si>
    <t>Доходы от оказания платных услуг</t>
  </si>
  <si>
    <t>Начальник отдела №8 ЦБ                                                    Алёшина О.В.</t>
  </si>
  <si>
    <t>"Средняя  общеобразовательная  школа №10 с углубленным изучением отдельных предметов"города Калуги</t>
  </si>
  <si>
    <t>Здание школы</t>
  </si>
  <si>
    <t>Дополнительная образовательная услуга дополнительной общеразвивающей программы "АзБука"</t>
  </si>
  <si>
    <t>г.Калуга ул.Жукова 51</t>
  </si>
  <si>
    <t>МБОУ№10</t>
  </si>
  <si>
    <t>МБОУ "Средняя общеобразовательная школа №10 с углубленным изучением отдельных предметов" г.Калуги</t>
  </si>
  <si>
    <t>Директор МБОУ№ 10</t>
  </si>
  <si>
    <t>60597632,67(21359892,67)</t>
  </si>
  <si>
    <t>17340907.48
(812235,29)</t>
  </si>
  <si>
    <t>452463.54
(488555,59)</t>
  </si>
  <si>
    <t>616498.65
(64664,17)</t>
  </si>
  <si>
    <t>24918752,42
(2486641,33)</t>
  </si>
  <si>
    <t>24666728,42
(2254253,33)</t>
  </si>
  <si>
    <t>1589331.25
(498862,75)</t>
  </si>
  <si>
    <t>58893019,63(20640264,38)</t>
  </si>
  <si>
    <t>17340907.48
(241745,23)</t>
  </si>
  <si>
    <t>452463.54
(478784,47)</t>
  </si>
  <si>
    <t>616498.65
(63370,88)</t>
  </si>
  <si>
    <t>23379393,77
(1993682,39)</t>
  </si>
  <si>
    <t>23127369,77
(1993682,39)</t>
  </si>
  <si>
    <t>1589331.25
(488885,49)</t>
  </si>
  <si>
    <t>2331966,39
(2886070,29)</t>
  </si>
  <si>
    <t>171928,5
(-18265,5)</t>
  </si>
  <si>
    <t>Безвозмездные денежные поступления</t>
  </si>
  <si>
    <t>Чикалова М.А.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</si>
</sst>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%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vertAlign val="subscript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readingOrder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2" fontId="5" fillId="0" borderId="14" xfId="0" applyNumberFormat="1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172" fontId="5" fillId="0" borderId="14" xfId="0" applyNumberFormat="1" applyFont="1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72" fontId="5" fillId="34" borderId="14" xfId="0" applyNumberFormat="1" applyFont="1" applyFill="1" applyBorder="1" applyAlignment="1">
      <alignment horizontal="center" vertical="top" wrapText="1"/>
    </xf>
    <xf numFmtId="172" fontId="5" fillId="34" borderId="12" xfId="0" applyNumberFormat="1" applyFont="1" applyFill="1" applyBorder="1" applyAlignment="1">
      <alignment horizontal="center" vertical="top" wrapText="1"/>
    </xf>
    <xf numFmtId="172" fontId="5" fillId="34" borderId="13" xfId="0" applyNumberFormat="1" applyFont="1" applyFill="1" applyBorder="1" applyAlignment="1">
      <alignment horizontal="center" vertical="top" wrapText="1"/>
    </xf>
    <xf numFmtId="172" fontId="5" fillId="0" borderId="23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0" fontId="0" fillId="0" borderId="14" xfId="0" applyNumberForma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72" fontId="5" fillId="0" borderId="16" xfId="0" applyNumberFormat="1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 wrapText="1"/>
    </xf>
    <xf numFmtId="43" fontId="5" fillId="0" borderId="16" xfId="0" applyNumberFormat="1" applyFont="1" applyBorder="1" applyAlignment="1">
      <alignment horizontal="center"/>
    </xf>
    <xf numFmtId="43" fontId="5" fillId="0" borderId="14" xfId="0" applyNumberFormat="1" applyFont="1" applyBorder="1" applyAlignment="1">
      <alignment horizontal="center" vertical="top" wrapText="1"/>
    </xf>
    <xf numFmtId="43" fontId="5" fillId="0" borderId="12" xfId="0" applyNumberFormat="1" applyFont="1" applyBorder="1" applyAlignment="1">
      <alignment horizontal="center" vertical="top" wrapText="1"/>
    </xf>
    <xf numFmtId="43" fontId="5" fillId="0" borderId="13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73" fontId="0" fillId="0" borderId="14" xfId="0" applyNumberFormat="1" applyFont="1" applyBorder="1" applyAlignment="1">
      <alignment horizontal="center" vertical="top" wrapText="1"/>
    </xf>
    <xf numFmtId="173" fontId="0" fillId="0" borderId="12" xfId="0" applyNumberFormat="1" applyFont="1" applyBorder="1" applyAlignment="1">
      <alignment horizontal="center" vertical="top" wrapText="1"/>
    </xf>
    <xf numFmtId="173" fontId="0" fillId="0" borderId="13" xfId="0" applyNumberFormat="1" applyFont="1" applyBorder="1" applyAlignment="1">
      <alignment horizontal="center" vertical="top" wrapText="1"/>
    </xf>
    <xf numFmtId="9" fontId="0" fillId="0" borderId="14" xfId="0" applyNumberFormat="1" applyFont="1" applyBorder="1" applyAlignment="1">
      <alignment horizontal="center" vertical="top" wrapText="1"/>
    </xf>
    <xf numFmtId="9" fontId="0" fillId="0" borderId="12" xfId="0" applyNumberFormat="1" applyFont="1" applyBorder="1" applyAlignment="1">
      <alignment horizontal="center" vertical="top" wrapText="1"/>
    </xf>
    <xf numFmtId="9" fontId="0" fillId="0" borderId="1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2" fontId="5" fillId="0" borderId="16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8"/>
  <sheetViews>
    <sheetView tabSelected="1" view="pageBreakPreview" zoomScaleSheetLayoutView="100" zoomScalePageLayoutView="0" workbookViewId="0" topLeftCell="A1">
      <selection activeCell="DK6" sqref="DK6"/>
    </sheetView>
  </sheetViews>
  <sheetFormatPr defaultColWidth="0.875" defaultRowHeight="12.75"/>
  <cols>
    <col min="1" max="16384" width="0.875" style="1" customWidth="1"/>
  </cols>
  <sheetData>
    <row r="1" spans="1:105" s="2" customFormat="1" ht="11.25" customHeight="1">
      <c r="A1" s="83" t="s">
        <v>173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BO1" s="83" t="s">
        <v>174</v>
      </c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</row>
    <row r="2" spans="1:105" s="2" customFormat="1" ht="11.25" customHeight="1">
      <c r="A2" s="84" t="s">
        <v>175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BO2" s="85" t="s">
        <v>224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</row>
    <row r="3" spans="1:105" s="2" customFormat="1" ht="11.25" customHeight="1">
      <c r="A3" s="84" t="s">
        <v>176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</row>
    <row r="4" spans="1:105" s="2" customFormat="1" ht="11.25" customHeight="1">
      <c r="A4" s="83" t="s">
        <v>213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BO4" s="87" t="s">
        <v>242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</row>
    <row r="5" spans="1:105" ht="13.5">
      <c r="A5" s="92" t="s">
        <v>177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BO5" s="93" t="s">
        <v>178</v>
      </c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</row>
    <row r="7" spans="1:105" ht="15">
      <c r="A7" s="88" t="s">
        <v>179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</row>
    <row r="8" spans="1:105" ht="15">
      <c r="A8" s="88" t="s">
        <v>211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</row>
    <row r="9" spans="1:105" ht="20.25" customHeight="1">
      <c r="A9" s="90" t="s">
        <v>218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</row>
    <row r="10" spans="1:105" ht="15">
      <c r="A10" s="88" t="s">
        <v>154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</row>
    <row r="11" spans="1:105" ht="15">
      <c r="A11" s="88" t="s">
        <v>182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</row>
    <row r="12" ht="6.75" customHeight="1"/>
    <row r="13" spans="1:105" ht="13.5">
      <c r="A13" s="89" t="s">
        <v>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</row>
    <row r="14" ht="7.5" customHeight="1"/>
    <row r="15" spans="1:105" ht="13.5">
      <c r="A15" s="86" t="s">
        <v>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</row>
    <row r="16" spans="1:105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</row>
    <row r="17" spans="1:105" ht="53.25" customHeight="1">
      <c r="A17" s="71" t="s">
        <v>92</v>
      </c>
      <c r="B17" s="72"/>
      <c r="C17" s="72"/>
      <c r="D17" s="72"/>
      <c r="E17" s="72"/>
      <c r="F17" s="72"/>
      <c r="G17" s="73"/>
      <c r="H17" s="23"/>
      <c r="I17" s="74" t="s">
        <v>93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5"/>
      <c r="AW17" s="79" t="s">
        <v>223</v>
      </c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1"/>
    </row>
    <row r="18" spans="1:105" ht="34.5" customHeight="1">
      <c r="A18" s="71" t="s">
        <v>94</v>
      </c>
      <c r="B18" s="72"/>
      <c r="C18" s="72"/>
      <c r="D18" s="72"/>
      <c r="E18" s="72"/>
      <c r="F18" s="72"/>
      <c r="G18" s="73"/>
      <c r="H18" s="23"/>
      <c r="I18" s="74" t="s">
        <v>95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5"/>
      <c r="AW18" s="79" t="s">
        <v>222</v>
      </c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1"/>
    </row>
    <row r="19" spans="1:105" ht="15">
      <c r="A19" s="71" t="s">
        <v>96</v>
      </c>
      <c r="B19" s="72"/>
      <c r="C19" s="72"/>
      <c r="D19" s="72"/>
      <c r="E19" s="72"/>
      <c r="F19" s="72"/>
      <c r="G19" s="73"/>
      <c r="H19" s="23"/>
      <c r="I19" s="74" t="s">
        <v>97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5"/>
      <c r="AW19" s="79" t="s">
        <v>221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1"/>
    </row>
    <row r="20" spans="1:109" s="4" customFormat="1" ht="14.25" customHeight="1">
      <c r="A20" s="28"/>
      <c r="B20" s="27"/>
      <c r="C20" s="27"/>
      <c r="D20" s="27"/>
      <c r="E20" s="27"/>
      <c r="F20" s="27"/>
      <c r="G20" s="27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  <c r="DB20" s="12"/>
      <c r="DC20" s="12"/>
      <c r="DD20" s="12"/>
      <c r="DE20" s="7"/>
    </row>
    <row r="21" spans="1:109" ht="12.75" customHeight="1">
      <c r="A21" s="101">
        <v>1</v>
      </c>
      <c r="B21" s="102"/>
      <c r="C21" s="102"/>
      <c r="D21" s="102"/>
      <c r="E21" s="102"/>
      <c r="F21" s="102"/>
      <c r="G21" s="103"/>
      <c r="H21" s="109" t="s">
        <v>81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  <c r="BM21" s="101" t="s">
        <v>82</v>
      </c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3"/>
      <c r="CB21" s="101" t="s">
        <v>83</v>
      </c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3"/>
      <c r="CQ21" s="101" t="s">
        <v>84</v>
      </c>
      <c r="CR21" s="102"/>
      <c r="CS21" s="102"/>
      <c r="CT21" s="102"/>
      <c r="CU21" s="102"/>
      <c r="CV21" s="102"/>
      <c r="CW21" s="102"/>
      <c r="CX21" s="102"/>
      <c r="CY21" s="102"/>
      <c r="CZ21" s="102"/>
      <c r="DA21" s="103"/>
      <c r="DB21" s="13"/>
      <c r="DC21" s="13"/>
      <c r="DD21" s="13"/>
      <c r="DE21" s="17"/>
    </row>
    <row r="22" spans="1:109" ht="12.75" customHeight="1">
      <c r="A22" s="76"/>
      <c r="B22" s="76"/>
      <c r="C22" s="76"/>
      <c r="D22" s="76"/>
      <c r="E22" s="76"/>
      <c r="F22" s="76"/>
      <c r="G22" s="76"/>
      <c r="H22" s="77" t="s">
        <v>101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13"/>
      <c r="DC22" s="13"/>
      <c r="DD22" s="13"/>
      <c r="DE22" s="17"/>
    </row>
    <row r="23" spans="1:109" ht="12.75" customHeight="1">
      <c r="A23" s="61"/>
      <c r="B23" s="62"/>
      <c r="C23" s="62"/>
      <c r="D23" s="62"/>
      <c r="E23" s="62"/>
      <c r="F23" s="62"/>
      <c r="G23" s="63"/>
      <c r="H23" s="77" t="s">
        <v>99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13"/>
      <c r="DC23" s="13"/>
      <c r="DD23" s="13"/>
      <c r="DE23" s="17"/>
    </row>
    <row r="24" spans="1:109" ht="15" customHeight="1">
      <c r="A24" s="61"/>
      <c r="B24" s="62"/>
      <c r="C24" s="62"/>
      <c r="D24" s="62"/>
      <c r="E24" s="62"/>
      <c r="F24" s="62"/>
      <c r="G24" s="63"/>
      <c r="H24" s="77" t="s">
        <v>100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13"/>
      <c r="DC24" s="13"/>
      <c r="DD24" s="13"/>
      <c r="DE24" s="17"/>
    </row>
    <row r="25" spans="1:109" ht="18" customHeight="1">
      <c r="A25" s="61"/>
      <c r="B25" s="62"/>
      <c r="C25" s="62"/>
      <c r="D25" s="62"/>
      <c r="E25" s="62"/>
      <c r="F25" s="62"/>
      <c r="G25" s="63"/>
      <c r="H25" s="77" t="s">
        <v>98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13"/>
      <c r="DC25" s="13"/>
      <c r="DD25" s="13"/>
      <c r="DE25" s="17"/>
    </row>
    <row r="26" spans="1:109" ht="12.75" customHeight="1">
      <c r="A26" s="76"/>
      <c r="B26" s="76"/>
      <c r="C26" s="76"/>
      <c r="D26" s="76"/>
      <c r="E26" s="76"/>
      <c r="F26" s="76"/>
      <c r="G26" s="76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13"/>
      <c r="DC26" s="13"/>
      <c r="DD26" s="13"/>
      <c r="DE26" s="17"/>
    </row>
    <row r="27" spans="1:108" ht="12.75" customHeight="1">
      <c r="A27" s="10"/>
      <c r="B27" s="11"/>
      <c r="C27" s="11"/>
      <c r="D27" s="11"/>
      <c r="E27" s="11"/>
      <c r="F27" s="11"/>
      <c r="G27" s="12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  <c r="DB27" s="18"/>
      <c r="DC27" s="18"/>
      <c r="DD27" s="18"/>
    </row>
    <row r="28" spans="1:108" ht="12.75" customHeight="1">
      <c r="A28" s="107" t="s">
        <v>85</v>
      </c>
      <c r="B28" s="108"/>
      <c r="C28" s="108"/>
      <c r="D28" s="108"/>
      <c r="E28" s="108"/>
      <c r="F28" s="108"/>
      <c r="G28" s="54"/>
      <c r="H28" s="22"/>
      <c r="I28" s="14" t="s">
        <v>86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  <c r="DB28" s="19"/>
      <c r="DC28" s="19"/>
      <c r="DD28" s="19"/>
    </row>
    <row r="29" spans="1:108" ht="16.5" customHeight="1">
      <c r="A29" s="49" t="s">
        <v>87</v>
      </c>
      <c r="B29" s="50"/>
      <c r="C29" s="50"/>
      <c r="D29" s="50"/>
      <c r="E29" s="50"/>
      <c r="F29" s="50"/>
      <c r="G29" s="51"/>
      <c r="H29" s="116" t="s">
        <v>88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98"/>
      <c r="U29" s="104" t="s">
        <v>180</v>
      </c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6"/>
      <c r="DB29" s="19"/>
      <c r="DC29" s="19"/>
      <c r="DD29" s="19"/>
    </row>
    <row r="30" spans="1:108" ht="12.75" customHeight="1">
      <c r="A30" s="52"/>
      <c r="B30" s="53"/>
      <c r="C30" s="53"/>
      <c r="D30" s="53"/>
      <c r="E30" s="53"/>
      <c r="F30" s="53"/>
      <c r="G30" s="54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60"/>
      <c r="DB30" s="19"/>
      <c r="DC30" s="19"/>
      <c r="DD30" s="19"/>
    </row>
    <row r="31" spans="1:108" ht="4.5" customHeight="1">
      <c r="A31" s="49"/>
      <c r="B31" s="50"/>
      <c r="C31" s="50"/>
      <c r="D31" s="50"/>
      <c r="E31" s="50"/>
      <c r="F31" s="50"/>
      <c r="G31" s="51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7"/>
      <c r="DB31" s="19"/>
      <c r="DC31" s="19"/>
      <c r="DD31" s="19"/>
    </row>
    <row r="32" spans="1:108" ht="12.75" customHeight="1">
      <c r="A32" s="52"/>
      <c r="B32" s="53"/>
      <c r="C32" s="53"/>
      <c r="D32" s="53"/>
      <c r="E32" s="53"/>
      <c r="F32" s="53"/>
      <c r="G32" s="54"/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60"/>
      <c r="DB32" s="19"/>
      <c r="DC32" s="19"/>
      <c r="DD32" s="19"/>
    </row>
    <row r="33" spans="1:108" ht="5.25" customHeight="1">
      <c r="A33" s="49"/>
      <c r="B33" s="50"/>
      <c r="C33" s="50"/>
      <c r="D33" s="50"/>
      <c r="E33" s="50"/>
      <c r="F33" s="50"/>
      <c r="G33" s="51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7"/>
      <c r="DB33" s="19"/>
      <c r="DC33" s="19"/>
      <c r="DD33" s="19"/>
    </row>
    <row r="34" spans="1:108" ht="12.75" customHeight="1">
      <c r="A34" s="52"/>
      <c r="B34" s="53"/>
      <c r="C34" s="53"/>
      <c r="D34" s="53"/>
      <c r="E34" s="53"/>
      <c r="F34" s="53"/>
      <c r="G34" s="54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60"/>
      <c r="DB34" s="19"/>
      <c r="DC34" s="19"/>
      <c r="DD34" s="19"/>
    </row>
    <row r="35" spans="1:108" ht="15" customHeight="1">
      <c r="A35" s="49" t="s">
        <v>89</v>
      </c>
      <c r="B35" s="50"/>
      <c r="C35" s="50"/>
      <c r="D35" s="50"/>
      <c r="E35" s="50"/>
      <c r="F35" s="50"/>
      <c r="G35" s="51"/>
      <c r="H35" s="98" t="s">
        <v>90</v>
      </c>
      <c r="I35" s="99"/>
      <c r="J35" s="99"/>
      <c r="K35" s="99"/>
      <c r="L35" s="99"/>
      <c r="M35" s="99"/>
      <c r="N35" s="99"/>
      <c r="O35" s="99"/>
      <c r="P35" s="100" t="s">
        <v>212</v>
      </c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9"/>
      <c r="DC35" s="19"/>
      <c r="DD35" s="19"/>
    </row>
    <row r="36" spans="1:108" ht="12.75" customHeight="1">
      <c r="A36" s="52"/>
      <c r="B36" s="53"/>
      <c r="C36" s="53"/>
      <c r="D36" s="53"/>
      <c r="E36" s="53"/>
      <c r="F36" s="53"/>
      <c r="G36" s="54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7"/>
      <c r="DB36" s="19"/>
      <c r="DC36" s="19"/>
      <c r="DD36" s="19"/>
    </row>
    <row r="37" spans="1:108" ht="3.75" customHeight="1">
      <c r="A37" s="49"/>
      <c r="B37" s="50"/>
      <c r="C37" s="50"/>
      <c r="D37" s="50"/>
      <c r="E37" s="50"/>
      <c r="F37" s="50"/>
      <c r="G37" s="51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7"/>
      <c r="DB37" s="19"/>
      <c r="DC37" s="19"/>
      <c r="DD37" s="19"/>
    </row>
    <row r="38" spans="1:108" ht="12.75" customHeight="1">
      <c r="A38" s="52"/>
      <c r="B38" s="53"/>
      <c r="C38" s="53"/>
      <c r="D38" s="53"/>
      <c r="E38" s="53"/>
      <c r="F38" s="53"/>
      <c r="G38" s="54"/>
      <c r="H38" s="5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60"/>
      <c r="DB38" s="19"/>
      <c r="DC38" s="19"/>
      <c r="DD38" s="19"/>
    </row>
    <row r="39" spans="1:108" ht="5.25" customHeight="1">
      <c r="A39" s="49"/>
      <c r="B39" s="50"/>
      <c r="C39" s="50"/>
      <c r="D39" s="50"/>
      <c r="E39" s="50"/>
      <c r="F39" s="50"/>
      <c r="G39" s="51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7"/>
      <c r="DB39" s="19"/>
      <c r="DC39" s="19"/>
      <c r="DD39" s="19"/>
    </row>
    <row r="40" spans="1:108" ht="12.75" customHeight="1">
      <c r="A40" s="52"/>
      <c r="B40" s="53"/>
      <c r="C40" s="53"/>
      <c r="D40" s="53"/>
      <c r="E40" s="53"/>
      <c r="F40" s="53"/>
      <c r="G40" s="54"/>
      <c r="H40" s="5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60"/>
      <c r="DB40" s="12"/>
      <c r="DC40" s="12"/>
      <c r="DD40" s="12"/>
    </row>
    <row r="41" spans="1:108" ht="13.5" customHeight="1">
      <c r="A41" s="61">
        <v>3</v>
      </c>
      <c r="B41" s="62"/>
      <c r="C41" s="62"/>
      <c r="D41" s="62"/>
      <c r="E41" s="62"/>
      <c r="F41" s="62"/>
      <c r="G41" s="63"/>
      <c r="H41" s="69" t="s">
        <v>91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BM41" s="62" t="s">
        <v>212</v>
      </c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3"/>
      <c r="DB41" s="12"/>
      <c r="DC41" s="12"/>
      <c r="DD41" s="12"/>
    </row>
    <row r="42" spans="1:108" ht="11.25" customHeight="1">
      <c r="A42" s="64"/>
      <c r="B42" s="65"/>
      <c r="C42" s="65"/>
      <c r="D42" s="65"/>
      <c r="E42" s="65"/>
      <c r="F42" s="65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8"/>
      <c r="DB42" s="12"/>
      <c r="DC42" s="12"/>
      <c r="DD42" s="12"/>
    </row>
    <row r="43" spans="1:108" ht="8.25" customHeight="1">
      <c r="A43" s="61"/>
      <c r="B43" s="62"/>
      <c r="C43" s="62"/>
      <c r="D43" s="62"/>
      <c r="E43" s="62"/>
      <c r="F43" s="62"/>
      <c r="G43" s="63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3"/>
      <c r="DB43" s="12"/>
      <c r="DC43" s="12"/>
      <c r="DD43" s="12"/>
    </row>
    <row r="44" spans="1:108" ht="8.25" customHeight="1">
      <c r="A44" s="64"/>
      <c r="B44" s="65"/>
      <c r="C44" s="65"/>
      <c r="D44" s="65"/>
      <c r="E44" s="65"/>
      <c r="F44" s="65"/>
      <c r="G44" s="66"/>
      <c r="H44" s="64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6"/>
      <c r="DB44" s="12"/>
      <c r="DC44" s="12"/>
      <c r="DD44" s="12"/>
    </row>
    <row r="45" spans="1:108" ht="8.25" customHeight="1">
      <c r="A45" s="61"/>
      <c r="B45" s="62"/>
      <c r="C45" s="62"/>
      <c r="D45" s="62"/>
      <c r="E45" s="62"/>
      <c r="F45" s="62"/>
      <c r="G45" s="63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3"/>
      <c r="DB45" s="12"/>
      <c r="DC45" s="12"/>
      <c r="DD45" s="12"/>
    </row>
    <row r="46" spans="1:108" ht="13.5">
      <c r="A46" s="64"/>
      <c r="B46" s="65"/>
      <c r="C46" s="65"/>
      <c r="D46" s="65"/>
      <c r="E46" s="65"/>
      <c r="F46" s="65"/>
      <c r="G46" s="66"/>
      <c r="H46" s="64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6"/>
      <c r="DB46" s="12"/>
      <c r="DC46" s="12"/>
      <c r="DD46" s="12"/>
    </row>
    <row r="47" spans="1:108" ht="10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</row>
    <row r="48" spans="1:105" ht="12.75" customHeight="1">
      <c r="A48" s="67" t="s">
        <v>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</row>
    <row r="49" spans="1:105" s="6" customFormat="1" ht="8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</row>
    <row r="50" spans="1:105" s="6" customFormat="1" ht="12" customHeight="1">
      <c r="A50" s="110" t="s">
        <v>2</v>
      </c>
      <c r="B50" s="111"/>
      <c r="C50" s="111"/>
      <c r="D50" s="111"/>
      <c r="E50" s="111"/>
      <c r="F50" s="112"/>
      <c r="G50" s="110" t="s">
        <v>68</v>
      </c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2"/>
      <c r="BL50" s="39" t="s">
        <v>5</v>
      </c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 t="s">
        <v>6</v>
      </c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 t="s">
        <v>7</v>
      </c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</row>
    <row r="51" spans="1:105" s="5" customFormat="1" ht="12.75" customHeight="1">
      <c r="A51" s="113"/>
      <c r="B51" s="114"/>
      <c r="C51" s="114"/>
      <c r="D51" s="114"/>
      <c r="E51" s="114"/>
      <c r="F51" s="115"/>
      <c r="G51" s="113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5"/>
      <c r="BL51" s="39" t="s">
        <v>26</v>
      </c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 t="s">
        <v>27</v>
      </c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</row>
    <row r="52" spans="1:105" s="4" customFormat="1" ht="12.75" customHeight="1">
      <c r="A52" s="46" t="s">
        <v>76</v>
      </c>
      <c r="B52" s="46"/>
      <c r="C52" s="46"/>
      <c r="D52" s="46"/>
      <c r="E52" s="46"/>
      <c r="F52" s="46"/>
      <c r="G52" s="47" t="s">
        <v>69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</row>
    <row r="53" spans="1:105" s="4" customFormat="1" ht="12.75" customHeight="1">
      <c r="A53" s="46" t="s">
        <v>77</v>
      </c>
      <c r="B53" s="46"/>
      <c r="C53" s="46"/>
      <c r="D53" s="46"/>
      <c r="E53" s="46"/>
      <c r="F53" s="46"/>
      <c r="G53" s="94" t="s">
        <v>70</v>
      </c>
      <c r="H53" s="95" t="s">
        <v>4</v>
      </c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</row>
    <row r="54" spans="1:105" s="4" customFormat="1" ht="12.75" customHeight="1">
      <c r="A54" s="46" t="s">
        <v>73</v>
      </c>
      <c r="B54" s="46"/>
      <c r="C54" s="46"/>
      <c r="D54" s="46"/>
      <c r="E54" s="46"/>
      <c r="F54" s="46"/>
      <c r="G54" s="47" t="s">
        <v>71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</row>
    <row r="55" spans="1:105" s="4" customFormat="1" ht="12.75" customHeight="1">
      <c r="A55" s="46" t="s">
        <v>74</v>
      </c>
      <c r="B55" s="46"/>
      <c r="C55" s="46"/>
      <c r="D55" s="46"/>
      <c r="E55" s="46"/>
      <c r="F55" s="46"/>
      <c r="G55" s="47" t="s">
        <v>72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</row>
    <row r="56" spans="1:105" s="4" customFormat="1" ht="12.75" customHeight="1">
      <c r="A56" s="46" t="s">
        <v>75</v>
      </c>
      <c r="B56" s="46"/>
      <c r="C56" s="46"/>
      <c r="D56" s="46"/>
      <c r="E56" s="46"/>
      <c r="F56" s="46"/>
      <c r="G56" s="47" t="s">
        <v>183</v>
      </c>
      <c r="H56" s="48" t="s">
        <v>8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</row>
    <row r="57" spans="1:105" s="4" customFormat="1" ht="37.5" customHeight="1">
      <c r="A57" s="46" t="s">
        <v>78</v>
      </c>
      <c r="B57" s="46"/>
      <c r="C57" s="46"/>
      <c r="D57" s="46"/>
      <c r="E57" s="46"/>
      <c r="F57" s="46"/>
      <c r="G57" s="47" t="s">
        <v>80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3" t="s">
        <v>184</v>
      </c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5"/>
    </row>
    <row r="58" spans="1:105" ht="28.5" customHeight="1">
      <c r="A58" s="46" t="s">
        <v>79</v>
      </c>
      <c r="B58" s="46"/>
      <c r="C58" s="46"/>
      <c r="D58" s="46"/>
      <c r="E58" s="46"/>
      <c r="F58" s="46"/>
      <c r="G58" s="47" t="s">
        <v>102</v>
      </c>
      <c r="H58" s="48" t="s">
        <v>9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1">
        <v>45080.18</v>
      </c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</row>
  </sheetData>
  <sheetProtection/>
  <mergeCells count="113">
    <mergeCell ref="CQ23:DA23"/>
    <mergeCell ref="CB22:CP22"/>
    <mergeCell ref="CB23:CP23"/>
    <mergeCell ref="A50:F51"/>
    <mergeCell ref="G50:BK51"/>
    <mergeCell ref="H31:DA32"/>
    <mergeCell ref="A29:G30"/>
    <mergeCell ref="H29:T29"/>
    <mergeCell ref="A24:G24"/>
    <mergeCell ref="H23:BL23"/>
    <mergeCell ref="CB21:CP21"/>
    <mergeCell ref="CQ21:DA21"/>
    <mergeCell ref="H25:BL25"/>
    <mergeCell ref="BM22:CA22"/>
    <mergeCell ref="BM23:CA23"/>
    <mergeCell ref="H21:BL21"/>
    <mergeCell ref="H22:BL22"/>
    <mergeCell ref="H24:BL24"/>
    <mergeCell ref="BM21:CA21"/>
    <mergeCell ref="CQ22:DA22"/>
    <mergeCell ref="A22:G22"/>
    <mergeCell ref="A23:G23"/>
    <mergeCell ref="A21:G21"/>
    <mergeCell ref="A35:G36"/>
    <mergeCell ref="U29:DA29"/>
    <mergeCell ref="CB25:CP25"/>
    <mergeCell ref="A31:G32"/>
    <mergeCell ref="A28:G28"/>
    <mergeCell ref="H30:DA30"/>
    <mergeCell ref="CQ25:DA25"/>
    <mergeCell ref="CQ26:DA26"/>
    <mergeCell ref="BM24:CA24"/>
    <mergeCell ref="H33:DA34"/>
    <mergeCell ref="H36:DA36"/>
    <mergeCell ref="CB24:CP24"/>
    <mergeCell ref="H35:O35"/>
    <mergeCell ref="P35:DA35"/>
    <mergeCell ref="CQ24:DA24"/>
    <mergeCell ref="A3:AE3"/>
    <mergeCell ref="BO3:DA3"/>
    <mergeCell ref="G55:BK55"/>
    <mergeCell ref="A53:F53"/>
    <mergeCell ref="A54:F54"/>
    <mergeCell ref="A55:F55"/>
    <mergeCell ref="CG54:DA54"/>
    <mergeCell ref="G53:BK53"/>
    <mergeCell ref="CG55:DA55"/>
    <mergeCell ref="G54:BK54"/>
    <mergeCell ref="A4:AE4"/>
    <mergeCell ref="BO4:DA4"/>
    <mergeCell ref="A11:DA11"/>
    <mergeCell ref="A13:DA13"/>
    <mergeCell ref="A7:DA7"/>
    <mergeCell ref="A8:DA8"/>
    <mergeCell ref="A9:DA9"/>
    <mergeCell ref="A10:DA10"/>
    <mergeCell ref="A5:AE5"/>
    <mergeCell ref="BO5:DA5"/>
    <mergeCell ref="A1:AE1"/>
    <mergeCell ref="BO1:DA1"/>
    <mergeCell ref="A2:AE2"/>
    <mergeCell ref="BO2:DA2"/>
    <mergeCell ref="A15:DA15"/>
    <mergeCell ref="A19:G19"/>
    <mergeCell ref="I19:AV19"/>
    <mergeCell ref="AW19:DA19"/>
    <mergeCell ref="AW17:DA17"/>
    <mergeCell ref="I18:AV18"/>
    <mergeCell ref="A17:G17"/>
    <mergeCell ref="I17:AV17"/>
    <mergeCell ref="A18:G18"/>
    <mergeCell ref="A26:G26"/>
    <mergeCell ref="H26:BL26"/>
    <mergeCell ref="BM25:CA25"/>
    <mergeCell ref="AW18:DA18"/>
    <mergeCell ref="BM26:CA26"/>
    <mergeCell ref="A25:G25"/>
    <mergeCell ref="CB26:CP26"/>
    <mergeCell ref="G52:BK52"/>
    <mergeCell ref="BL51:CF51"/>
    <mergeCell ref="CG52:DA52"/>
    <mergeCell ref="H42:DA42"/>
    <mergeCell ref="A37:G38"/>
    <mergeCell ref="H37:DA38"/>
    <mergeCell ref="A41:G42"/>
    <mergeCell ref="H41:BL41"/>
    <mergeCell ref="BM41:DA41"/>
    <mergeCell ref="A48:DA48"/>
    <mergeCell ref="A39:G40"/>
    <mergeCell ref="H39:DA40"/>
    <mergeCell ref="A33:G34"/>
    <mergeCell ref="BL53:CF53"/>
    <mergeCell ref="A52:F52"/>
    <mergeCell ref="CG53:DA53"/>
    <mergeCell ref="A43:G44"/>
    <mergeCell ref="H43:DA44"/>
    <mergeCell ref="A45:G46"/>
    <mergeCell ref="H45:DA46"/>
    <mergeCell ref="A56:F56"/>
    <mergeCell ref="G56:BK56"/>
    <mergeCell ref="A57:F57"/>
    <mergeCell ref="G57:BK57"/>
    <mergeCell ref="A58:F58"/>
    <mergeCell ref="G58:BK58"/>
    <mergeCell ref="BL56:CF56"/>
    <mergeCell ref="CG56:DA56"/>
    <mergeCell ref="CG51:DA51"/>
    <mergeCell ref="BL50:DA50"/>
    <mergeCell ref="BL58:DA58"/>
    <mergeCell ref="BL57:DA57"/>
    <mergeCell ref="BL52:CF52"/>
    <mergeCell ref="BL54:CF54"/>
    <mergeCell ref="BL55:CF55"/>
  </mergeCells>
  <printOptions/>
  <pageMargins left="0.7874015748031497" right="0.5118110236220472" top="0" bottom="0" header="0.1968503937007874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116"/>
  <sheetViews>
    <sheetView zoomScaleSheetLayoutView="100" zoomScalePageLayoutView="0" workbookViewId="0" topLeftCell="A100">
      <selection activeCell="BL111" sqref="BL111:CB111"/>
    </sheetView>
  </sheetViews>
  <sheetFormatPr defaultColWidth="0.875" defaultRowHeight="12.75"/>
  <cols>
    <col min="1" max="5" width="0.875" style="1" customWidth="1"/>
    <col min="6" max="6" width="2.125" style="1" customWidth="1"/>
    <col min="7" max="15" width="0.875" style="1" customWidth="1"/>
    <col min="16" max="16" width="1.00390625" style="1" customWidth="1"/>
    <col min="17" max="17" width="2.625" style="1" customWidth="1"/>
    <col min="18" max="25" width="0.875" style="1" customWidth="1"/>
    <col min="26" max="26" width="2.375" style="1" customWidth="1"/>
    <col min="27" max="27" width="1.00390625" style="1" customWidth="1"/>
    <col min="28" max="28" width="1.875" style="1" customWidth="1"/>
    <col min="29" max="29" width="1.625" style="1" customWidth="1"/>
    <col min="30" max="47" width="0.875" style="1" customWidth="1"/>
    <col min="48" max="48" width="3.875" style="1" customWidth="1"/>
    <col min="49" max="49" width="2.00390625" style="1" customWidth="1"/>
    <col min="50" max="56" width="0.875" style="1" customWidth="1"/>
    <col min="57" max="57" width="4.875" style="1" customWidth="1"/>
    <col min="58" max="58" width="1.625" style="1" customWidth="1"/>
    <col min="59" max="63" width="0.875" style="1" customWidth="1"/>
    <col min="64" max="64" width="3.625" style="1" customWidth="1"/>
    <col min="65" max="65" width="2.00390625" style="1" customWidth="1"/>
    <col min="66" max="69" width="0.875" style="1" customWidth="1"/>
    <col min="70" max="70" width="2.875" style="1" customWidth="1"/>
    <col min="71" max="72" width="0.875" style="1" customWidth="1"/>
    <col min="73" max="73" width="5.375" style="1" customWidth="1"/>
    <col min="74" max="74" width="2.75390625" style="1" customWidth="1"/>
    <col min="75" max="75" width="0.875" style="1" customWidth="1"/>
    <col min="76" max="76" width="3.125" style="1" customWidth="1"/>
    <col min="77" max="78" width="0.875" style="1" customWidth="1"/>
    <col min="79" max="79" width="1.4921875" style="1" customWidth="1"/>
    <col min="80" max="80" width="0.875" style="1" customWidth="1"/>
    <col min="81" max="81" width="2.875" style="1" customWidth="1"/>
    <col min="82" max="82" width="1.12109375" style="1" customWidth="1"/>
    <col min="83" max="83" width="0.875" style="1" hidden="1" customWidth="1"/>
    <col min="84" max="86" width="0.875" style="1" customWidth="1"/>
    <col min="87" max="87" width="2.50390625" style="1" customWidth="1"/>
    <col min="88" max="89" width="0.875" style="1" customWidth="1"/>
    <col min="90" max="90" width="1.00390625" style="1" customWidth="1"/>
    <col min="91" max="92" width="0.875" style="1" customWidth="1"/>
    <col min="93" max="93" width="4.875" style="1" customWidth="1"/>
    <col min="94" max="94" width="2.375" style="1" customWidth="1"/>
    <col min="95" max="104" width="0.875" style="1" customWidth="1"/>
    <col min="105" max="105" width="5.50390625" style="1" customWidth="1"/>
    <col min="106" max="16384" width="0.875" style="1" customWidth="1"/>
  </cols>
  <sheetData>
    <row r="1" spans="1:105" ht="3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</row>
    <row r="2" spans="1:105" ht="13.5">
      <c r="A2" s="89" t="s">
        <v>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</row>
    <row r="3" spans="1:105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</row>
    <row r="4" spans="1:105" ht="13.5">
      <c r="A4" s="86" t="s">
        <v>143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</row>
    <row r="5" spans="1:105" ht="13.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</row>
    <row r="6" spans="1:105" s="6" customFormat="1" ht="13.5" customHeight="1">
      <c r="A6" s="110" t="s">
        <v>2</v>
      </c>
      <c r="B6" s="111"/>
      <c r="C6" s="111"/>
      <c r="D6" s="111"/>
      <c r="E6" s="111"/>
      <c r="F6" s="112"/>
      <c r="G6" s="110" t="s">
        <v>124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2"/>
      <c r="AJ6" s="110" t="s">
        <v>181</v>
      </c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2"/>
      <c r="BM6" s="43" t="s">
        <v>13</v>
      </c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5"/>
      <c r="BY6" s="110" t="s">
        <v>14</v>
      </c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2"/>
      <c r="CK6" s="110" t="s">
        <v>5</v>
      </c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2"/>
    </row>
    <row r="7" spans="1:105" s="6" customFormat="1" ht="14.25" customHeight="1">
      <c r="A7" s="113"/>
      <c r="B7" s="114"/>
      <c r="C7" s="114"/>
      <c r="D7" s="114"/>
      <c r="E7" s="114"/>
      <c r="F7" s="115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5"/>
      <c r="AJ7" s="113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5"/>
      <c r="BM7" s="39" t="s">
        <v>15</v>
      </c>
      <c r="BN7" s="39"/>
      <c r="BO7" s="39"/>
      <c r="BP7" s="39"/>
      <c r="BQ7" s="39"/>
      <c r="BR7" s="39"/>
      <c r="BS7" s="39" t="s">
        <v>16</v>
      </c>
      <c r="BT7" s="39"/>
      <c r="BU7" s="39"/>
      <c r="BV7" s="39"/>
      <c r="BW7" s="39"/>
      <c r="BX7" s="39"/>
      <c r="BY7" s="113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5"/>
      <c r="CK7" s="113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5"/>
    </row>
    <row r="8" spans="1:105" s="6" customFormat="1" ht="15.75" customHeight="1">
      <c r="A8" s="43">
        <v>1</v>
      </c>
      <c r="B8" s="44"/>
      <c r="C8" s="44"/>
      <c r="D8" s="44"/>
      <c r="E8" s="44"/>
      <c r="F8" s="45"/>
      <c r="G8" s="43" t="s">
        <v>122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/>
      <c r="AJ8" s="147" t="s">
        <v>225</v>
      </c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9"/>
      <c r="BM8" s="43"/>
      <c r="BN8" s="44"/>
      <c r="BO8" s="44"/>
      <c r="BP8" s="44"/>
      <c r="BQ8" s="44"/>
      <c r="BR8" s="45"/>
      <c r="BS8" s="43"/>
      <c r="BT8" s="44"/>
      <c r="BU8" s="44"/>
      <c r="BV8" s="44"/>
      <c r="BW8" s="44"/>
      <c r="BX8" s="45"/>
      <c r="BY8" s="43">
        <v>0</v>
      </c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5"/>
      <c r="CK8" s="43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5"/>
    </row>
    <row r="9" spans="1:105" s="6" customFormat="1" ht="14.25" customHeight="1">
      <c r="A9" s="43">
        <v>2</v>
      </c>
      <c r="B9" s="44"/>
      <c r="C9" s="44"/>
      <c r="D9" s="44"/>
      <c r="E9" s="44"/>
      <c r="F9" s="45"/>
      <c r="G9" s="43" t="s">
        <v>123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5"/>
      <c r="AJ9" s="147" t="s">
        <v>232</v>
      </c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9"/>
      <c r="BM9" s="43"/>
      <c r="BN9" s="44"/>
      <c r="BO9" s="44"/>
      <c r="BP9" s="44"/>
      <c r="BQ9" s="44"/>
      <c r="BR9" s="45"/>
      <c r="BS9" s="43"/>
      <c r="BT9" s="44"/>
      <c r="BU9" s="44"/>
      <c r="BV9" s="44"/>
      <c r="BW9" s="44"/>
      <c r="BX9" s="45"/>
      <c r="BY9" s="43">
        <v>0</v>
      </c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5"/>
      <c r="CK9" s="43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5"/>
    </row>
    <row r="10" spans="1:105" ht="20.2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</row>
    <row r="11" spans="1:105" ht="13.5">
      <c r="A11" s="86" t="s">
        <v>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</row>
    <row r="12" spans="1:105" ht="18.7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</row>
    <row r="13" spans="1:105" s="5" customFormat="1" ht="13.5" customHeight="1">
      <c r="A13" s="110" t="s">
        <v>2</v>
      </c>
      <c r="B13" s="186"/>
      <c r="C13" s="186"/>
      <c r="D13" s="186"/>
      <c r="E13" s="186"/>
      <c r="F13" s="187"/>
      <c r="G13" s="180" t="s">
        <v>17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2"/>
    </row>
    <row r="14" spans="1:105" s="5" customFormat="1" ht="13.5" customHeight="1">
      <c r="A14" s="188"/>
      <c r="B14" s="189"/>
      <c r="C14" s="189"/>
      <c r="D14" s="189"/>
      <c r="E14" s="189"/>
      <c r="F14" s="190"/>
      <c r="G14" s="179" t="s">
        <v>18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83" t="s">
        <v>19</v>
      </c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5"/>
      <c r="CG14" s="110" t="s">
        <v>20</v>
      </c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2"/>
    </row>
    <row r="15" spans="1:105" s="5" customFormat="1" ht="26.25" customHeight="1">
      <c r="A15" s="183"/>
      <c r="B15" s="184"/>
      <c r="C15" s="184"/>
      <c r="D15" s="184"/>
      <c r="E15" s="184"/>
      <c r="F15" s="185"/>
      <c r="G15" s="39" t="s">
        <v>21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 t="s">
        <v>22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 t="s">
        <v>21</v>
      </c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 t="s">
        <v>22</v>
      </c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113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5"/>
    </row>
    <row r="16" spans="1:105" s="4" customFormat="1" ht="19.5" customHeight="1">
      <c r="A16" s="155"/>
      <c r="B16" s="155"/>
      <c r="C16" s="155"/>
      <c r="D16" s="155"/>
      <c r="E16" s="155"/>
      <c r="F16" s="155"/>
      <c r="G16" s="155">
        <v>0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>
        <v>0</v>
      </c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>
        <v>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>
        <v>0</v>
      </c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>
        <v>0</v>
      </c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</row>
    <row r="17" spans="1:105" ht="17.2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</row>
    <row r="18" spans="1:105" ht="13.5">
      <c r="A18" s="86" t="s">
        <v>144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</row>
    <row r="19" spans="1:105" ht="13.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</row>
    <row r="20" spans="1:105" s="4" customFormat="1" ht="13.5" customHeight="1">
      <c r="A20" s="110" t="s">
        <v>2</v>
      </c>
      <c r="B20" s="111"/>
      <c r="C20" s="111"/>
      <c r="D20" s="111"/>
      <c r="E20" s="111"/>
      <c r="F20" s="112"/>
      <c r="G20" s="43" t="s">
        <v>24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5"/>
      <c r="BM20" s="110" t="s">
        <v>13</v>
      </c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2"/>
      <c r="CE20" s="110" t="s">
        <v>28</v>
      </c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2"/>
    </row>
    <row r="21" spans="1:105" s="4" customFormat="1" ht="13.5" customHeight="1">
      <c r="A21" s="144"/>
      <c r="B21" s="145"/>
      <c r="C21" s="145"/>
      <c r="D21" s="145"/>
      <c r="E21" s="145"/>
      <c r="F21" s="146"/>
      <c r="G21" s="110" t="s">
        <v>26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110" t="s">
        <v>27</v>
      </c>
      <c r="S21" s="111"/>
      <c r="T21" s="111"/>
      <c r="U21" s="111"/>
      <c r="V21" s="111"/>
      <c r="W21" s="111"/>
      <c r="X21" s="111"/>
      <c r="Y21" s="111"/>
      <c r="Z21" s="111"/>
      <c r="AA21" s="111"/>
      <c r="AB21" s="112"/>
      <c r="AC21" s="39" t="s">
        <v>66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3"/>
      <c r="BM21" s="39" t="s">
        <v>25</v>
      </c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6"/>
    </row>
    <row r="22" spans="1:105" s="4" customFormat="1" ht="18" customHeight="1">
      <c r="A22" s="113"/>
      <c r="B22" s="114"/>
      <c r="C22" s="114"/>
      <c r="D22" s="114"/>
      <c r="E22" s="114"/>
      <c r="F22" s="115"/>
      <c r="G22" s="113"/>
      <c r="H22" s="114"/>
      <c r="I22" s="114"/>
      <c r="J22" s="114"/>
      <c r="K22" s="114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4"/>
      <c r="Y22" s="114"/>
      <c r="Z22" s="114"/>
      <c r="AA22" s="114"/>
      <c r="AB22" s="115"/>
      <c r="AC22" s="113" t="s">
        <v>12</v>
      </c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5"/>
      <c r="BB22" s="178" t="s">
        <v>25</v>
      </c>
      <c r="BC22" s="178"/>
      <c r="BD22" s="178"/>
      <c r="BE22" s="178"/>
      <c r="BF22" s="178"/>
      <c r="BG22" s="178"/>
      <c r="BH22" s="178"/>
      <c r="BI22" s="178"/>
      <c r="BJ22" s="178"/>
      <c r="BK22" s="178"/>
      <c r="BL22" s="113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5"/>
    </row>
    <row r="23" spans="1:105" s="4" customFormat="1" ht="26.25" customHeight="1">
      <c r="A23" s="155"/>
      <c r="B23" s="155"/>
      <c r="C23" s="155"/>
      <c r="D23" s="155"/>
      <c r="E23" s="155"/>
      <c r="F23" s="155"/>
      <c r="G23" s="130">
        <v>169536.69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>
        <v>0</v>
      </c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56">
        <v>0</v>
      </c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6"/>
      <c r="BM23" s="155">
        <v>0</v>
      </c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4"/>
    </row>
    <row r="24" spans="1:105" s="4" customFormat="1" ht="13.5" customHeight="1">
      <c r="A24" s="110" t="s">
        <v>2</v>
      </c>
      <c r="B24" s="111"/>
      <c r="C24" s="111"/>
      <c r="D24" s="111"/>
      <c r="E24" s="111"/>
      <c r="F24" s="112"/>
      <c r="G24" s="43" t="s">
        <v>29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  <c r="BM24" s="144" t="s">
        <v>13</v>
      </c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6"/>
      <c r="CE24" s="110" t="s">
        <v>30</v>
      </c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2"/>
    </row>
    <row r="25" spans="1:105" s="4" customFormat="1" ht="12" customHeight="1">
      <c r="A25" s="144"/>
      <c r="B25" s="145"/>
      <c r="C25" s="145"/>
      <c r="D25" s="145"/>
      <c r="E25" s="145"/>
      <c r="F25" s="146"/>
      <c r="G25" s="110" t="s">
        <v>26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10" t="s">
        <v>27</v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2"/>
      <c r="AC25" s="39" t="s">
        <v>131</v>
      </c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43"/>
      <c r="BM25" s="39" t="s">
        <v>25</v>
      </c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6"/>
    </row>
    <row r="26" spans="1:105" s="4" customFormat="1" ht="13.5" customHeight="1">
      <c r="A26" s="113"/>
      <c r="B26" s="114"/>
      <c r="C26" s="114"/>
      <c r="D26" s="114"/>
      <c r="E26" s="114"/>
      <c r="F26" s="115"/>
      <c r="G26" s="113"/>
      <c r="H26" s="114"/>
      <c r="I26" s="114"/>
      <c r="J26" s="114"/>
      <c r="K26" s="114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  <c r="AC26" s="113" t="s">
        <v>12</v>
      </c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5"/>
      <c r="BB26" s="178" t="s">
        <v>25</v>
      </c>
      <c r="BC26" s="178"/>
      <c r="BD26" s="178"/>
      <c r="BE26" s="178"/>
      <c r="BF26" s="178"/>
      <c r="BG26" s="178"/>
      <c r="BH26" s="178"/>
      <c r="BI26" s="178"/>
      <c r="BJ26" s="178"/>
      <c r="BK26" s="178"/>
      <c r="BL26" s="113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5"/>
    </row>
    <row r="27" spans="1:105" s="4" customFormat="1" ht="20.25" customHeight="1">
      <c r="A27" s="155"/>
      <c r="B27" s="155"/>
      <c r="C27" s="155"/>
      <c r="D27" s="155"/>
      <c r="E27" s="155"/>
      <c r="F27" s="155"/>
      <c r="G27" s="130">
        <v>242393.92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>
        <v>630938.73</v>
      </c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56">
        <v>0</v>
      </c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6"/>
      <c r="BM27" s="155">
        <v>0</v>
      </c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4"/>
    </row>
    <row r="28" spans="1:105" ht="12.7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</row>
    <row r="29" spans="1:105" ht="17.25" customHeight="1">
      <c r="A29" s="86" t="s">
        <v>23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</row>
    <row r="30" spans="1:105" ht="13.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</row>
    <row r="31" spans="1:105" s="6" customFormat="1" ht="40.5" customHeight="1">
      <c r="A31" s="110" t="s">
        <v>2</v>
      </c>
      <c r="B31" s="111"/>
      <c r="C31" s="111"/>
      <c r="D31" s="111"/>
      <c r="E31" s="111"/>
      <c r="F31" s="111"/>
      <c r="G31" s="111"/>
      <c r="H31" s="112"/>
      <c r="I31" s="110" t="s">
        <v>33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39" t="s">
        <v>120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 t="s">
        <v>121</v>
      </c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</row>
    <row r="32" spans="1:105" s="6" customFormat="1" ht="26.25" customHeight="1">
      <c r="A32" s="113"/>
      <c r="B32" s="114"/>
      <c r="C32" s="114"/>
      <c r="D32" s="114"/>
      <c r="E32" s="114"/>
      <c r="F32" s="114"/>
      <c r="G32" s="114"/>
      <c r="H32" s="115"/>
      <c r="I32" s="113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5"/>
      <c r="AP32" s="39" t="s">
        <v>132</v>
      </c>
      <c r="AQ32" s="39"/>
      <c r="AR32" s="39"/>
      <c r="AS32" s="39"/>
      <c r="AT32" s="39"/>
      <c r="AU32" s="39"/>
      <c r="AV32" s="39"/>
      <c r="AW32" s="39"/>
      <c r="AX32" s="39" t="s">
        <v>133</v>
      </c>
      <c r="AY32" s="39"/>
      <c r="AZ32" s="39"/>
      <c r="BA32" s="39"/>
      <c r="BB32" s="39"/>
      <c r="BC32" s="39"/>
      <c r="BD32" s="39"/>
      <c r="BE32" s="39"/>
      <c r="BF32" s="39" t="s">
        <v>134</v>
      </c>
      <c r="BG32" s="39"/>
      <c r="BH32" s="39"/>
      <c r="BI32" s="39"/>
      <c r="BJ32" s="39"/>
      <c r="BK32" s="39"/>
      <c r="BL32" s="39"/>
      <c r="BM32" s="39"/>
      <c r="BN32" s="39" t="s">
        <v>135</v>
      </c>
      <c r="BO32" s="39"/>
      <c r="BP32" s="39"/>
      <c r="BQ32" s="39"/>
      <c r="BR32" s="39"/>
      <c r="BS32" s="39"/>
      <c r="BT32" s="39"/>
      <c r="BU32" s="39"/>
      <c r="BV32" s="39" t="s">
        <v>132</v>
      </c>
      <c r="BW32" s="39"/>
      <c r="BX32" s="39"/>
      <c r="BY32" s="39"/>
      <c r="BZ32" s="39"/>
      <c r="CA32" s="39"/>
      <c r="CB32" s="39"/>
      <c r="CC32" s="39"/>
      <c r="CD32" s="39" t="s">
        <v>133</v>
      </c>
      <c r="CE32" s="39"/>
      <c r="CF32" s="39"/>
      <c r="CG32" s="39"/>
      <c r="CH32" s="39"/>
      <c r="CI32" s="39"/>
      <c r="CJ32" s="39"/>
      <c r="CK32" s="39"/>
      <c r="CL32" s="39" t="s">
        <v>134</v>
      </c>
      <c r="CM32" s="39"/>
      <c r="CN32" s="39"/>
      <c r="CO32" s="39"/>
      <c r="CP32" s="39"/>
      <c r="CQ32" s="39"/>
      <c r="CR32" s="39"/>
      <c r="CS32" s="39"/>
      <c r="CT32" s="39" t="s">
        <v>135</v>
      </c>
      <c r="CU32" s="39"/>
      <c r="CV32" s="39"/>
      <c r="CW32" s="39"/>
      <c r="CX32" s="39"/>
      <c r="CY32" s="39"/>
      <c r="CZ32" s="39"/>
      <c r="DA32" s="39"/>
    </row>
    <row r="33" spans="1:105" s="6" customFormat="1" ht="42" customHeight="1">
      <c r="A33" s="43">
        <v>1</v>
      </c>
      <c r="B33" s="44"/>
      <c r="C33" s="44"/>
      <c r="D33" s="44"/>
      <c r="E33" s="44"/>
      <c r="F33" s="44"/>
      <c r="G33" s="44"/>
      <c r="H33" s="45"/>
      <c r="I33" s="43" t="s">
        <v>220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5"/>
      <c r="AP33" s="139">
        <v>256302.16</v>
      </c>
      <c r="AQ33" s="140"/>
      <c r="AR33" s="140"/>
      <c r="AS33" s="140"/>
      <c r="AT33" s="140"/>
      <c r="AU33" s="140"/>
      <c r="AV33" s="140"/>
      <c r="AW33" s="141"/>
      <c r="AX33" s="139">
        <v>190800.5</v>
      </c>
      <c r="AY33" s="140"/>
      <c r="AZ33" s="140"/>
      <c r="BA33" s="140"/>
      <c r="BB33" s="140"/>
      <c r="BC33" s="140"/>
      <c r="BD33" s="140"/>
      <c r="BE33" s="141"/>
      <c r="BF33" s="139">
        <v>1500</v>
      </c>
      <c r="BG33" s="140"/>
      <c r="BH33" s="140"/>
      <c r="BI33" s="140"/>
      <c r="BJ33" s="140"/>
      <c r="BK33" s="140"/>
      <c r="BL33" s="140"/>
      <c r="BM33" s="141"/>
      <c r="BN33" s="175">
        <v>162265.5</v>
      </c>
      <c r="BO33" s="176"/>
      <c r="BP33" s="176"/>
      <c r="BQ33" s="176"/>
      <c r="BR33" s="176"/>
      <c r="BS33" s="176"/>
      <c r="BT33" s="176"/>
      <c r="BU33" s="177"/>
      <c r="BV33" s="139"/>
      <c r="BW33" s="140"/>
      <c r="BX33" s="140"/>
      <c r="BY33" s="140"/>
      <c r="BZ33" s="140"/>
      <c r="CA33" s="140"/>
      <c r="CB33" s="140"/>
      <c r="CC33" s="141"/>
      <c r="CD33" s="139"/>
      <c r="CE33" s="140"/>
      <c r="CF33" s="140"/>
      <c r="CG33" s="140"/>
      <c r="CH33" s="140"/>
      <c r="CI33" s="140"/>
      <c r="CJ33" s="140"/>
      <c r="CK33" s="141"/>
      <c r="CL33" s="139"/>
      <c r="CM33" s="140"/>
      <c r="CN33" s="140"/>
      <c r="CO33" s="140"/>
      <c r="CP33" s="140"/>
      <c r="CQ33" s="140"/>
      <c r="CR33" s="140"/>
      <c r="CS33" s="141"/>
      <c r="CT33" s="139"/>
      <c r="CU33" s="140"/>
      <c r="CV33" s="140"/>
      <c r="CW33" s="140"/>
      <c r="CX33" s="140"/>
      <c r="CY33" s="140"/>
      <c r="CZ33" s="140"/>
      <c r="DA33" s="141"/>
    </row>
    <row r="34" spans="1:105" s="6" customFormat="1" ht="22.5" customHeight="1">
      <c r="A34" s="157"/>
      <c r="B34" s="158"/>
      <c r="C34" s="158"/>
      <c r="D34" s="158"/>
      <c r="E34" s="158"/>
      <c r="F34" s="158"/>
      <c r="G34" s="158"/>
      <c r="H34" s="159"/>
      <c r="I34" s="125" t="s">
        <v>65</v>
      </c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7"/>
      <c r="AP34" s="152">
        <v>302760.5</v>
      </c>
      <c r="AQ34" s="152"/>
      <c r="AR34" s="152"/>
      <c r="AS34" s="152"/>
      <c r="AT34" s="152"/>
      <c r="AU34" s="152"/>
      <c r="AV34" s="152"/>
      <c r="AW34" s="152"/>
      <c r="AX34" s="152">
        <f>SUM(AX33:BE33)</f>
        <v>190800.5</v>
      </c>
      <c r="AY34" s="152"/>
      <c r="AZ34" s="152"/>
      <c r="BA34" s="152"/>
      <c r="BB34" s="152"/>
      <c r="BC34" s="152"/>
      <c r="BD34" s="152"/>
      <c r="BE34" s="152"/>
      <c r="BF34" s="152">
        <f>SUM(BF33:BM33)</f>
        <v>1500</v>
      </c>
      <c r="BG34" s="152"/>
      <c r="BH34" s="152"/>
      <c r="BI34" s="152"/>
      <c r="BJ34" s="152"/>
      <c r="BK34" s="152"/>
      <c r="BL34" s="152"/>
      <c r="BM34" s="152"/>
      <c r="BN34" s="174">
        <f>SUM(BN33)</f>
        <v>162265.5</v>
      </c>
      <c r="BO34" s="174"/>
      <c r="BP34" s="174"/>
      <c r="BQ34" s="174"/>
      <c r="BR34" s="174"/>
      <c r="BS34" s="174"/>
      <c r="BT34" s="174"/>
      <c r="BU34" s="174"/>
      <c r="BV34" s="152">
        <f>SUM(BV33:CC33)</f>
        <v>0</v>
      </c>
      <c r="BW34" s="152"/>
      <c r="BX34" s="152"/>
      <c r="BY34" s="152"/>
      <c r="BZ34" s="152"/>
      <c r="CA34" s="152"/>
      <c r="CB34" s="152"/>
      <c r="CC34" s="152"/>
      <c r="CD34" s="152">
        <f>SUM(CD33:CK33)</f>
        <v>0</v>
      </c>
      <c r="CE34" s="152"/>
      <c r="CF34" s="152"/>
      <c r="CG34" s="152"/>
      <c r="CH34" s="152"/>
      <c r="CI34" s="152"/>
      <c r="CJ34" s="152"/>
      <c r="CK34" s="152"/>
      <c r="CL34" s="152">
        <f>SUM(CL33:CS33)</f>
        <v>0</v>
      </c>
      <c r="CM34" s="152"/>
      <c r="CN34" s="152"/>
      <c r="CO34" s="152"/>
      <c r="CP34" s="152"/>
      <c r="CQ34" s="152"/>
      <c r="CR34" s="152"/>
      <c r="CS34" s="152"/>
      <c r="CT34" s="152">
        <f>SUM(CT33:DA33)</f>
        <v>0</v>
      </c>
      <c r="CU34" s="152"/>
      <c r="CV34" s="152"/>
      <c r="CW34" s="152"/>
      <c r="CX34" s="152"/>
      <c r="CY34" s="152"/>
      <c r="CZ34" s="152"/>
      <c r="DA34" s="152"/>
    </row>
    <row r="35" spans="1:105" s="4" customFormat="1" ht="13.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</row>
    <row r="36" spans="1:105" ht="12.75" customHeight="1">
      <c r="A36" s="86" t="s">
        <v>145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</row>
    <row r="37" spans="1:105" ht="13.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</row>
    <row r="38" spans="1:105" ht="13.5">
      <c r="A38" s="39" t="s">
        <v>2</v>
      </c>
      <c r="B38" s="39"/>
      <c r="C38" s="39"/>
      <c r="D38" s="39"/>
      <c r="E38" s="39" t="s">
        <v>33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 t="s">
        <v>138</v>
      </c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47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 t="s">
        <v>137</v>
      </c>
      <c r="CE38" s="39"/>
      <c r="CF38" s="39"/>
      <c r="CG38" s="39"/>
      <c r="CH38" s="39"/>
      <c r="CI38" s="39"/>
      <c r="CJ38" s="39"/>
      <c r="CK38" s="39"/>
      <c r="CL38" s="39"/>
      <c r="CM38" s="39" t="s">
        <v>136</v>
      </c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</row>
    <row r="39" spans="1:105" ht="40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111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 t="s">
        <v>109</v>
      </c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 t="s">
        <v>110</v>
      </c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</row>
    <row r="40" spans="1:105" ht="24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</row>
    <row r="41" spans="1:105" ht="12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</row>
    <row r="42" spans="1:105" ht="12.75" customHeight="1">
      <c r="A42" s="86" t="s">
        <v>31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</row>
    <row r="43" spans="1:105" ht="13.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</row>
    <row r="44" spans="1:105" ht="13.5">
      <c r="A44" s="39" t="s">
        <v>2</v>
      </c>
      <c r="B44" s="39"/>
      <c r="C44" s="39"/>
      <c r="D44" s="39"/>
      <c r="E44" s="39"/>
      <c r="F44" s="39"/>
      <c r="G44" s="110" t="s">
        <v>34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2"/>
      <c r="AN44" s="110" t="s">
        <v>35</v>
      </c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39" t="s">
        <v>36</v>
      </c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110" t="s">
        <v>37</v>
      </c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2"/>
    </row>
    <row r="45" spans="1:105" s="6" customFormat="1" ht="27" customHeight="1">
      <c r="A45" s="39"/>
      <c r="B45" s="39"/>
      <c r="C45" s="39"/>
      <c r="D45" s="39"/>
      <c r="E45" s="39"/>
      <c r="F45" s="39"/>
      <c r="G45" s="113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5"/>
      <c r="AN45" s="113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39" t="s">
        <v>38</v>
      </c>
      <c r="BE45" s="39"/>
      <c r="BF45" s="39"/>
      <c r="BG45" s="39"/>
      <c r="BH45" s="39"/>
      <c r="BI45" s="39"/>
      <c r="BJ45" s="39"/>
      <c r="BK45" s="39"/>
      <c r="BL45" s="39"/>
      <c r="BM45" s="39" t="s">
        <v>39</v>
      </c>
      <c r="BN45" s="39"/>
      <c r="BO45" s="39"/>
      <c r="BP45" s="39"/>
      <c r="BQ45" s="39"/>
      <c r="BR45" s="39"/>
      <c r="BS45" s="39"/>
      <c r="BT45" s="39"/>
      <c r="BU45" s="39"/>
      <c r="BV45" s="39" t="s">
        <v>40</v>
      </c>
      <c r="BW45" s="39"/>
      <c r="BX45" s="39"/>
      <c r="BY45" s="39"/>
      <c r="BZ45" s="39"/>
      <c r="CA45" s="39"/>
      <c r="CB45" s="39"/>
      <c r="CC45" s="39"/>
      <c r="CD45" s="39"/>
      <c r="CE45" s="39" t="s">
        <v>41</v>
      </c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113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5"/>
    </row>
    <row r="46" spans="1:105" s="6" customFormat="1" ht="19.5" customHeight="1">
      <c r="A46" s="124">
        <v>1</v>
      </c>
      <c r="B46" s="124"/>
      <c r="C46" s="124"/>
      <c r="D46" s="124"/>
      <c r="E46" s="124"/>
      <c r="F46" s="124"/>
      <c r="G46" s="125" t="s">
        <v>155</v>
      </c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7"/>
      <c r="AN46" s="172">
        <v>32534.83</v>
      </c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3"/>
      <c r="BD46" s="150">
        <v>32534.83</v>
      </c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>
        <f aca="true" t="shared" si="0" ref="CE46:CE51">SUM(BD46:CD46)</f>
        <v>32534.83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1"/>
      <c r="CP46" s="118">
        <v>0</v>
      </c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20"/>
    </row>
    <row r="47" spans="1:105" s="4" customFormat="1" ht="26.25" customHeight="1">
      <c r="A47" s="44">
        <v>2</v>
      </c>
      <c r="B47" s="44"/>
      <c r="C47" s="44"/>
      <c r="D47" s="44"/>
      <c r="E47" s="44"/>
      <c r="F47" s="45"/>
      <c r="G47" s="43" t="s">
        <v>216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5"/>
      <c r="AN47" s="136">
        <v>1353587.07</v>
      </c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8"/>
      <c r="BD47" s="118">
        <v>1353587.07</v>
      </c>
      <c r="BE47" s="119"/>
      <c r="BF47" s="119"/>
      <c r="BG47" s="119"/>
      <c r="BH47" s="119"/>
      <c r="BI47" s="119"/>
      <c r="BJ47" s="119"/>
      <c r="BK47" s="119"/>
      <c r="BL47" s="120"/>
      <c r="BM47" s="118"/>
      <c r="BN47" s="119"/>
      <c r="BO47" s="119"/>
      <c r="BP47" s="119"/>
      <c r="BQ47" s="119"/>
      <c r="BR47" s="119"/>
      <c r="BS47" s="119"/>
      <c r="BT47" s="119"/>
      <c r="BU47" s="120"/>
      <c r="BV47" s="118"/>
      <c r="BW47" s="119"/>
      <c r="BX47" s="119"/>
      <c r="BY47" s="119"/>
      <c r="BZ47" s="119"/>
      <c r="CA47" s="119"/>
      <c r="CB47" s="119"/>
      <c r="CC47" s="119"/>
      <c r="CD47" s="120"/>
      <c r="CE47" s="118">
        <f>SUM(BD47:CD47)</f>
        <v>1353587.07</v>
      </c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118">
        <v>0</v>
      </c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20"/>
    </row>
    <row r="48" spans="1:105" s="4" customFormat="1" ht="25.5" customHeight="1">
      <c r="A48" s="44">
        <v>3</v>
      </c>
      <c r="B48" s="44"/>
      <c r="C48" s="44"/>
      <c r="D48" s="44"/>
      <c r="E48" s="44"/>
      <c r="F48" s="45"/>
      <c r="G48" s="43" t="s">
        <v>215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5"/>
      <c r="AN48" s="118">
        <v>16322.71</v>
      </c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8">
        <v>16322.71</v>
      </c>
      <c r="BE48" s="119"/>
      <c r="BF48" s="119"/>
      <c r="BG48" s="119"/>
      <c r="BH48" s="119"/>
      <c r="BI48" s="119"/>
      <c r="BJ48" s="119"/>
      <c r="BK48" s="119"/>
      <c r="BL48" s="120"/>
      <c r="BM48" s="118"/>
      <c r="BN48" s="119"/>
      <c r="BO48" s="119"/>
      <c r="BP48" s="119"/>
      <c r="BQ48" s="119"/>
      <c r="BR48" s="119"/>
      <c r="BS48" s="119"/>
      <c r="BT48" s="119"/>
      <c r="BU48" s="120"/>
      <c r="BV48" s="118"/>
      <c r="BW48" s="119"/>
      <c r="BX48" s="119"/>
      <c r="BY48" s="119"/>
      <c r="BZ48" s="119"/>
      <c r="CA48" s="119"/>
      <c r="CB48" s="119"/>
      <c r="CC48" s="119"/>
      <c r="CD48" s="120"/>
      <c r="CE48" s="118">
        <f>SUM(BD48:CD48)</f>
        <v>16322.71</v>
      </c>
      <c r="CF48" s="119"/>
      <c r="CG48" s="119"/>
      <c r="CH48" s="119"/>
      <c r="CI48" s="119"/>
      <c r="CJ48" s="119"/>
      <c r="CK48" s="119"/>
      <c r="CL48" s="119"/>
      <c r="CM48" s="119"/>
      <c r="CN48" s="119"/>
      <c r="CO48" s="120"/>
      <c r="CP48" s="118">
        <v>0</v>
      </c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20"/>
    </row>
    <row r="49" spans="1:105" ht="18" customHeight="1">
      <c r="A49" s="44">
        <v>4</v>
      </c>
      <c r="B49" s="44"/>
      <c r="C49" s="44"/>
      <c r="D49" s="44"/>
      <c r="E49" s="44"/>
      <c r="F49" s="45"/>
      <c r="G49" s="43" t="s">
        <v>241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5"/>
      <c r="AN49" s="147">
        <v>100000</v>
      </c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7">
        <v>100000</v>
      </c>
      <c r="BE49" s="148"/>
      <c r="BF49" s="148"/>
      <c r="BG49" s="148"/>
      <c r="BH49" s="148"/>
      <c r="BI49" s="148"/>
      <c r="BJ49" s="148"/>
      <c r="BK49" s="148"/>
      <c r="BL49" s="149"/>
      <c r="BM49" s="147"/>
      <c r="BN49" s="148"/>
      <c r="BO49" s="148"/>
      <c r="BP49" s="148"/>
      <c r="BQ49" s="148"/>
      <c r="BR49" s="148"/>
      <c r="BS49" s="148"/>
      <c r="BT49" s="148"/>
      <c r="BU49" s="149"/>
      <c r="BV49" s="147"/>
      <c r="BW49" s="148"/>
      <c r="BX49" s="148"/>
      <c r="BY49" s="148"/>
      <c r="BZ49" s="148"/>
      <c r="CA49" s="148"/>
      <c r="CB49" s="148"/>
      <c r="CC49" s="148"/>
      <c r="CD49" s="149"/>
      <c r="CE49" s="147">
        <f>SUM(BD49:CD49)</f>
        <v>100000</v>
      </c>
      <c r="CF49" s="148"/>
      <c r="CG49" s="148"/>
      <c r="CH49" s="148"/>
      <c r="CI49" s="148"/>
      <c r="CJ49" s="148"/>
      <c r="CK49" s="148"/>
      <c r="CL49" s="148"/>
      <c r="CM49" s="148"/>
      <c r="CN49" s="148"/>
      <c r="CO49" s="149"/>
      <c r="CP49" s="147">
        <v>0</v>
      </c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9"/>
    </row>
    <row r="50" spans="1:105" ht="39.75" customHeight="1">
      <c r="A50" s="44">
        <v>5</v>
      </c>
      <c r="B50" s="44"/>
      <c r="C50" s="44"/>
      <c r="D50" s="44"/>
      <c r="E50" s="44"/>
      <c r="F50" s="45"/>
      <c r="G50" s="43" t="s">
        <v>156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5"/>
      <c r="AN50" s="118">
        <v>46051380</v>
      </c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8">
        <v>46051380</v>
      </c>
      <c r="BE50" s="119"/>
      <c r="BF50" s="119"/>
      <c r="BG50" s="119"/>
      <c r="BH50" s="119"/>
      <c r="BI50" s="119"/>
      <c r="BJ50" s="119"/>
      <c r="BK50" s="119"/>
      <c r="BL50" s="120"/>
      <c r="BM50" s="118"/>
      <c r="BN50" s="119"/>
      <c r="BO50" s="119"/>
      <c r="BP50" s="119"/>
      <c r="BQ50" s="119"/>
      <c r="BR50" s="119"/>
      <c r="BS50" s="119"/>
      <c r="BT50" s="119"/>
      <c r="BU50" s="120"/>
      <c r="BV50" s="118"/>
      <c r="BW50" s="119"/>
      <c r="BX50" s="119"/>
      <c r="BY50" s="119"/>
      <c r="BZ50" s="119"/>
      <c r="CA50" s="119"/>
      <c r="CB50" s="119"/>
      <c r="CC50" s="119"/>
      <c r="CD50" s="120"/>
      <c r="CE50" s="118">
        <f t="shared" si="0"/>
        <v>46051380</v>
      </c>
      <c r="CF50" s="119"/>
      <c r="CG50" s="119"/>
      <c r="CH50" s="119"/>
      <c r="CI50" s="119"/>
      <c r="CJ50" s="119"/>
      <c r="CK50" s="119"/>
      <c r="CL50" s="119"/>
      <c r="CM50" s="119"/>
      <c r="CN50" s="119"/>
      <c r="CO50" s="120"/>
      <c r="CP50" s="118">
        <v>0</v>
      </c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20"/>
    </row>
    <row r="51" spans="1:105" ht="16.5" customHeight="1">
      <c r="A51" s="124">
        <v>6</v>
      </c>
      <c r="B51" s="124"/>
      <c r="C51" s="124"/>
      <c r="D51" s="124"/>
      <c r="E51" s="124"/>
      <c r="F51" s="124"/>
      <c r="G51" s="125" t="s">
        <v>157</v>
      </c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7"/>
      <c r="AN51" s="172">
        <v>6954411.06</v>
      </c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3"/>
      <c r="BD51" s="150">
        <v>6954411.06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>
        <f t="shared" si="0"/>
        <v>6954411.06</v>
      </c>
      <c r="CF51" s="150"/>
      <c r="CG51" s="150"/>
      <c r="CH51" s="150"/>
      <c r="CI51" s="150"/>
      <c r="CJ51" s="150"/>
      <c r="CK51" s="150"/>
      <c r="CL51" s="150"/>
      <c r="CM51" s="150"/>
      <c r="CN51" s="150"/>
      <c r="CO51" s="151"/>
      <c r="CP51" s="172">
        <v>0</v>
      </c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</row>
    <row r="52" spans="1:105" s="6" customFormat="1" ht="18" customHeight="1">
      <c r="A52" s="156" t="s">
        <v>32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2"/>
      <c r="AN52" s="172">
        <f>SUM(AN46:BC51)</f>
        <v>54508235.67</v>
      </c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3"/>
      <c r="BD52" s="172">
        <f>SUM(BD46:BL51)</f>
        <v>54508235.67</v>
      </c>
      <c r="BE52" s="172"/>
      <c r="BF52" s="172"/>
      <c r="BG52" s="172"/>
      <c r="BH52" s="172"/>
      <c r="BI52" s="172"/>
      <c r="BJ52" s="172"/>
      <c r="BK52" s="172"/>
      <c r="BL52" s="172"/>
      <c r="BM52" s="172">
        <f>SUM(BM47:BU51)</f>
        <v>0</v>
      </c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>
        <f>SUM(CE46:CO51)</f>
        <v>54508235.67</v>
      </c>
      <c r="CF52" s="172"/>
      <c r="CG52" s="172"/>
      <c r="CH52" s="172"/>
      <c r="CI52" s="172"/>
      <c r="CJ52" s="172"/>
      <c r="CK52" s="172"/>
      <c r="CL52" s="172"/>
      <c r="CM52" s="172"/>
      <c r="CN52" s="172"/>
      <c r="CO52" s="173"/>
      <c r="CP52" s="172">
        <f>SUM(CP46:DA51)</f>
        <v>0</v>
      </c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</row>
    <row r="53" spans="1:105" s="6" customFormat="1" ht="20.2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</row>
    <row r="54" spans="1:105" s="4" customFormat="1" ht="18.75" customHeight="1">
      <c r="A54" s="86" t="s">
        <v>146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</row>
    <row r="55" spans="1:105" s="4" customFormat="1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</row>
    <row r="56" spans="1:105" s="4" customFormat="1" ht="27.75" customHeight="1">
      <c r="A56" s="39" t="s">
        <v>2</v>
      </c>
      <c r="B56" s="39"/>
      <c r="C56" s="39"/>
      <c r="D56" s="39"/>
      <c r="E56" s="39"/>
      <c r="F56" s="39"/>
      <c r="G56" s="110" t="s">
        <v>42</v>
      </c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2"/>
      <c r="AN56" s="110" t="s">
        <v>67</v>
      </c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39" t="s">
        <v>43</v>
      </c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110" t="s">
        <v>44</v>
      </c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2"/>
    </row>
    <row r="57" spans="1:105" s="4" customFormat="1" ht="31.5" customHeight="1">
      <c r="A57" s="39"/>
      <c r="B57" s="39"/>
      <c r="C57" s="39"/>
      <c r="D57" s="39"/>
      <c r="E57" s="39"/>
      <c r="F57" s="39"/>
      <c r="G57" s="113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5"/>
      <c r="AN57" s="113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39" t="s">
        <v>38</v>
      </c>
      <c r="BE57" s="39"/>
      <c r="BF57" s="39"/>
      <c r="BG57" s="39"/>
      <c r="BH57" s="39"/>
      <c r="BI57" s="39"/>
      <c r="BJ57" s="39"/>
      <c r="BK57" s="39"/>
      <c r="BL57" s="39"/>
      <c r="BM57" s="39" t="s">
        <v>39</v>
      </c>
      <c r="BN57" s="39"/>
      <c r="BO57" s="39"/>
      <c r="BP57" s="39"/>
      <c r="BQ57" s="39"/>
      <c r="BR57" s="39"/>
      <c r="BS57" s="39"/>
      <c r="BT57" s="39"/>
      <c r="BU57" s="39"/>
      <c r="BV57" s="39" t="s">
        <v>40</v>
      </c>
      <c r="BW57" s="39"/>
      <c r="BX57" s="39"/>
      <c r="BY57" s="39"/>
      <c r="BZ57" s="39"/>
      <c r="CA57" s="39"/>
      <c r="CB57" s="39"/>
      <c r="CC57" s="39"/>
      <c r="CD57" s="39"/>
      <c r="CE57" s="39" t="s">
        <v>41</v>
      </c>
      <c r="CF57" s="39"/>
      <c r="CG57" s="39"/>
      <c r="CH57" s="39"/>
      <c r="CI57" s="39"/>
      <c r="CJ57" s="39"/>
      <c r="CK57" s="39"/>
      <c r="CL57" s="39"/>
      <c r="CM57" s="39"/>
      <c r="CN57" s="39"/>
      <c r="CO57" s="43"/>
      <c r="CP57" s="113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5"/>
    </row>
    <row r="58" spans="1:105" s="4" customFormat="1" ht="18.75" customHeight="1">
      <c r="A58" s="44">
        <v>1</v>
      </c>
      <c r="B58" s="44"/>
      <c r="C58" s="44"/>
      <c r="D58" s="44"/>
      <c r="E58" s="44"/>
      <c r="F58" s="45"/>
      <c r="G58" s="43" t="s">
        <v>158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5"/>
      <c r="AN58" s="118">
        <v>33534388.36</v>
      </c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20"/>
      <c r="BD58" s="118">
        <v>33534388.36</v>
      </c>
      <c r="BE58" s="119"/>
      <c r="BF58" s="119"/>
      <c r="BG58" s="119"/>
      <c r="BH58" s="119"/>
      <c r="BI58" s="119"/>
      <c r="BJ58" s="119"/>
      <c r="BK58" s="119"/>
      <c r="BL58" s="120"/>
      <c r="BM58" s="118"/>
      <c r="BN58" s="119"/>
      <c r="BO58" s="119"/>
      <c r="BP58" s="119"/>
      <c r="BQ58" s="119"/>
      <c r="BR58" s="119"/>
      <c r="BS58" s="119"/>
      <c r="BT58" s="119"/>
      <c r="BU58" s="120"/>
      <c r="BV58" s="118"/>
      <c r="BW58" s="119"/>
      <c r="BX58" s="119"/>
      <c r="BY58" s="119"/>
      <c r="BZ58" s="119"/>
      <c r="CA58" s="119"/>
      <c r="CB58" s="119"/>
      <c r="CC58" s="119"/>
      <c r="CD58" s="120"/>
      <c r="CE58" s="118">
        <f aca="true" t="shared" si="1" ref="CE58:CE69">SUM(BD58:CD58)</f>
        <v>33534388.36</v>
      </c>
      <c r="CF58" s="119"/>
      <c r="CG58" s="119"/>
      <c r="CH58" s="119"/>
      <c r="CI58" s="119"/>
      <c r="CJ58" s="119"/>
      <c r="CK58" s="119"/>
      <c r="CL58" s="119"/>
      <c r="CM58" s="119"/>
      <c r="CN58" s="119"/>
      <c r="CO58" s="120"/>
      <c r="CP58" s="118">
        <v>0</v>
      </c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20"/>
    </row>
    <row r="59" spans="1:107" s="4" customFormat="1" ht="22.5" customHeight="1">
      <c r="A59" s="44">
        <v>2</v>
      </c>
      <c r="B59" s="44"/>
      <c r="C59" s="44"/>
      <c r="D59" s="44"/>
      <c r="E59" s="44"/>
      <c r="F59" s="45"/>
      <c r="G59" s="43" t="s">
        <v>159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5"/>
      <c r="AN59" s="118">
        <v>974.15</v>
      </c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20"/>
      <c r="BD59" s="118">
        <v>974.15</v>
      </c>
      <c r="BE59" s="119"/>
      <c r="BF59" s="119"/>
      <c r="BG59" s="119"/>
      <c r="BH59" s="119"/>
      <c r="BI59" s="119"/>
      <c r="BJ59" s="119"/>
      <c r="BK59" s="119"/>
      <c r="BL59" s="120"/>
      <c r="BM59" s="118"/>
      <c r="BN59" s="119"/>
      <c r="BO59" s="119"/>
      <c r="BP59" s="119"/>
      <c r="BQ59" s="119"/>
      <c r="BR59" s="119"/>
      <c r="BS59" s="119"/>
      <c r="BT59" s="119"/>
      <c r="BU59" s="120"/>
      <c r="BV59" s="118"/>
      <c r="BW59" s="119"/>
      <c r="BX59" s="119"/>
      <c r="BY59" s="119"/>
      <c r="BZ59" s="119"/>
      <c r="CA59" s="119"/>
      <c r="CB59" s="119"/>
      <c r="CC59" s="119"/>
      <c r="CD59" s="120"/>
      <c r="CE59" s="118">
        <f t="shared" si="1"/>
        <v>974.15</v>
      </c>
      <c r="CF59" s="119"/>
      <c r="CG59" s="119"/>
      <c r="CH59" s="119"/>
      <c r="CI59" s="119"/>
      <c r="CJ59" s="119"/>
      <c r="CK59" s="119"/>
      <c r="CL59" s="119"/>
      <c r="CM59" s="119"/>
      <c r="CN59" s="119"/>
      <c r="CO59" s="120"/>
      <c r="CP59" s="118">
        <v>0</v>
      </c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20"/>
      <c r="DB59" s="29"/>
      <c r="DC59" s="7"/>
    </row>
    <row r="60" spans="1:105" ht="27.75" customHeight="1">
      <c r="A60" s="44">
        <v>3</v>
      </c>
      <c r="B60" s="44"/>
      <c r="C60" s="44"/>
      <c r="D60" s="44"/>
      <c r="E60" s="44"/>
      <c r="F60" s="45"/>
      <c r="G60" s="43" t="s">
        <v>160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5"/>
      <c r="AN60" s="118">
        <v>9992198.71</v>
      </c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20"/>
      <c r="BD60" s="118">
        <v>9992198.71</v>
      </c>
      <c r="BE60" s="119"/>
      <c r="BF60" s="119"/>
      <c r="BG60" s="119"/>
      <c r="BH60" s="119"/>
      <c r="BI60" s="119"/>
      <c r="BJ60" s="119"/>
      <c r="BK60" s="119"/>
      <c r="BL60" s="120"/>
      <c r="BM60" s="118"/>
      <c r="BN60" s="119"/>
      <c r="BO60" s="119"/>
      <c r="BP60" s="119"/>
      <c r="BQ60" s="119"/>
      <c r="BR60" s="119"/>
      <c r="BS60" s="119"/>
      <c r="BT60" s="119"/>
      <c r="BU60" s="120"/>
      <c r="BV60" s="118"/>
      <c r="BW60" s="119"/>
      <c r="BX60" s="119"/>
      <c r="BY60" s="119"/>
      <c r="BZ60" s="119"/>
      <c r="CA60" s="119"/>
      <c r="CB60" s="119"/>
      <c r="CC60" s="119"/>
      <c r="CD60" s="120"/>
      <c r="CE60" s="118">
        <f t="shared" si="1"/>
        <v>9992198.71</v>
      </c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  <c r="CP60" s="118">
        <v>0</v>
      </c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20"/>
    </row>
    <row r="61" spans="1:105" ht="17.25" customHeight="1">
      <c r="A61" s="44">
        <v>4</v>
      </c>
      <c r="B61" s="44"/>
      <c r="C61" s="44"/>
      <c r="D61" s="44"/>
      <c r="E61" s="44"/>
      <c r="F61" s="45"/>
      <c r="G61" s="43" t="s">
        <v>161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5"/>
      <c r="AN61" s="118">
        <v>19707.21</v>
      </c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20"/>
      <c r="BD61" s="118">
        <v>19707.21</v>
      </c>
      <c r="BE61" s="119"/>
      <c r="BF61" s="119"/>
      <c r="BG61" s="119"/>
      <c r="BH61" s="119"/>
      <c r="BI61" s="119"/>
      <c r="BJ61" s="119"/>
      <c r="BK61" s="119"/>
      <c r="BL61" s="120"/>
      <c r="BM61" s="118"/>
      <c r="BN61" s="119"/>
      <c r="BO61" s="119"/>
      <c r="BP61" s="119"/>
      <c r="BQ61" s="119"/>
      <c r="BR61" s="119"/>
      <c r="BS61" s="119"/>
      <c r="BT61" s="119"/>
      <c r="BU61" s="120"/>
      <c r="BV61" s="118"/>
      <c r="BW61" s="119"/>
      <c r="BX61" s="119"/>
      <c r="BY61" s="119"/>
      <c r="BZ61" s="119"/>
      <c r="CA61" s="119"/>
      <c r="CB61" s="119"/>
      <c r="CC61" s="119"/>
      <c r="CD61" s="120"/>
      <c r="CE61" s="118">
        <f t="shared" si="1"/>
        <v>19707.21</v>
      </c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8">
        <v>0</v>
      </c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20"/>
    </row>
    <row r="62" spans="1:155" ht="20.25" customHeight="1">
      <c r="A62" s="44">
        <v>5</v>
      </c>
      <c r="B62" s="44"/>
      <c r="C62" s="44"/>
      <c r="D62" s="44"/>
      <c r="E62" s="44"/>
      <c r="F62" s="45"/>
      <c r="G62" s="43" t="s">
        <v>162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5"/>
      <c r="AN62" s="118">
        <v>0</v>
      </c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20"/>
      <c r="BD62" s="118">
        <v>0</v>
      </c>
      <c r="BE62" s="119"/>
      <c r="BF62" s="119"/>
      <c r="BG62" s="119"/>
      <c r="BH62" s="119"/>
      <c r="BI62" s="119"/>
      <c r="BJ62" s="119"/>
      <c r="BK62" s="119"/>
      <c r="BL62" s="120"/>
      <c r="BM62" s="118"/>
      <c r="BN62" s="119"/>
      <c r="BO62" s="119"/>
      <c r="BP62" s="119"/>
      <c r="BQ62" s="119"/>
      <c r="BR62" s="119"/>
      <c r="BS62" s="119"/>
      <c r="BT62" s="119"/>
      <c r="BU62" s="120"/>
      <c r="BV62" s="118"/>
      <c r="BW62" s="119"/>
      <c r="BX62" s="119"/>
      <c r="BY62" s="119"/>
      <c r="BZ62" s="119"/>
      <c r="CA62" s="119"/>
      <c r="CB62" s="119"/>
      <c r="CC62" s="119"/>
      <c r="CD62" s="120"/>
      <c r="CE62" s="118">
        <f>SUM(BD62:CD62)</f>
        <v>0</v>
      </c>
      <c r="CF62" s="119"/>
      <c r="CG62" s="119"/>
      <c r="CH62" s="119"/>
      <c r="CI62" s="119"/>
      <c r="CJ62" s="119"/>
      <c r="CK62" s="119"/>
      <c r="CL62" s="119"/>
      <c r="CM62" s="119"/>
      <c r="CN62" s="119"/>
      <c r="CO62" s="120"/>
      <c r="CP62" s="118">
        <v>0</v>
      </c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20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</row>
    <row r="63" spans="1:155" ht="20.25" customHeight="1">
      <c r="A63" s="44">
        <v>6</v>
      </c>
      <c r="B63" s="44"/>
      <c r="C63" s="44"/>
      <c r="D63" s="44"/>
      <c r="E63" s="44"/>
      <c r="F63" s="45"/>
      <c r="G63" s="43" t="s">
        <v>163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5"/>
      <c r="AN63" s="118">
        <v>2595271.01</v>
      </c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20"/>
      <c r="BD63" s="118">
        <v>2570271.01</v>
      </c>
      <c r="BE63" s="119"/>
      <c r="BF63" s="119"/>
      <c r="BG63" s="119"/>
      <c r="BH63" s="119"/>
      <c r="BI63" s="119"/>
      <c r="BJ63" s="119"/>
      <c r="BK63" s="119"/>
      <c r="BL63" s="120"/>
      <c r="BM63" s="118"/>
      <c r="BN63" s="119"/>
      <c r="BO63" s="119"/>
      <c r="BP63" s="119"/>
      <c r="BQ63" s="119"/>
      <c r="BR63" s="119"/>
      <c r="BS63" s="119"/>
      <c r="BT63" s="119"/>
      <c r="BU63" s="120"/>
      <c r="BV63" s="118"/>
      <c r="BW63" s="119"/>
      <c r="BX63" s="119"/>
      <c r="BY63" s="119"/>
      <c r="BZ63" s="119"/>
      <c r="CA63" s="119"/>
      <c r="CB63" s="119"/>
      <c r="CC63" s="119"/>
      <c r="CD63" s="120"/>
      <c r="CE63" s="118">
        <f t="shared" si="1"/>
        <v>2570271.01</v>
      </c>
      <c r="CF63" s="119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>
        <v>25000</v>
      </c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20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34"/>
      <c r="EX63" s="34"/>
      <c r="EY63" s="34"/>
    </row>
    <row r="64" spans="1:155" ht="25.5" customHeight="1">
      <c r="A64" s="44">
        <v>7</v>
      </c>
      <c r="B64" s="44"/>
      <c r="C64" s="44"/>
      <c r="D64" s="44"/>
      <c r="E64" s="44"/>
      <c r="F64" s="45"/>
      <c r="G64" s="43" t="s">
        <v>164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5"/>
      <c r="AN64" s="118">
        <v>321461.7</v>
      </c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20"/>
      <c r="BD64" s="118">
        <v>321461.7</v>
      </c>
      <c r="BE64" s="119"/>
      <c r="BF64" s="119"/>
      <c r="BG64" s="119"/>
      <c r="BH64" s="119"/>
      <c r="BI64" s="119"/>
      <c r="BJ64" s="119"/>
      <c r="BK64" s="119"/>
      <c r="BL64" s="120"/>
      <c r="BM64" s="118"/>
      <c r="BN64" s="119"/>
      <c r="BO64" s="119"/>
      <c r="BP64" s="119"/>
      <c r="BQ64" s="119"/>
      <c r="BR64" s="119"/>
      <c r="BS64" s="119"/>
      <c r="BT64" s="119"/>
      <c r="BU64" s="120"/>
      <c r="BV64" s="118"/>
      <c r="BW64" s="119"/>
      <c r="BX64" s="119"/>
      <c r="BY64" s="119"/>
      <c r="BZ64" s="119"/>
      <c r="CA64" s="119"/>
      <c r="CB64" s="119"/>
      <c r="CC64" s="119"/>
      <c r="CD64" s="120"/>
      <c r="CE64" s="118">
        <f t="shared" si="1"/>
        <v>321461.7</v>
      </c>
      <c r="CF64" s="119"/>
      <c r="CG64" s="119"/>
      <c r="CH64" s="119"/>
      <c r="CI64" s="119"/>
      <c r="CJ64" s="119"/>
      <c r="CK64" s="119"/>
      <c r="CL64" s="119"/>
      <c r="CM64" s="119"/>
      <c r="CN64" s="119"/>
      <c r="CO64" s="120"/>
      <c r="CP64" s="118">
        <v>0</v>
      </c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20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34"/>
      <c r="EX64" s="34"/>
      <c r="EY64" s="34"/>
    </row>
    <row r="65" spans="1:105" ht="21.75" customHeight="1">
      <c r="A65" s="44">
        <v>8</v>
      </c>
      <c r="B65" s="44"/>
      <c r="C65" s="44"/>
      <c r="D65" s="44"/>
      <c r="E65" s="44"/>
      <c r="F65" s="45"/>
      <c r="G65" s="43" t="s">
        <v>165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5"/>
      <c r="AN65" s="118">
        <v>4236992.99</v>
      </c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20"/>
      <c r="BD65" s="118">
        <v>4236992.99</v>
      </c>
      <c r="BE65" s="119"/>
      <c r="BF65" s="119"/>
      <c r="BG65" s="119"/>
      <c r="BH65" s="119"/>
      <c r="BI65" s="119"/>
      <c r="BJ65" s="119"/>
      <c r="BK65" s="119"/>
      <c r="BL65" s="120"/>
      <c r="BM65" s="118"/>
      <c r="BN65" s="119"/>
      <c r="BO65" s="119"/>
      <c r="BP65" s="119"/>
      <c r="BQ65" s="119"/>
      <c r="BR65" s="119"/>
      <c r="BS65" s="119"/>
      <c r="BT65" s="119"/>
      <c r="BU65" s="120"/>
      <c r="BV65" s="118"/>
      <c r="BW65" s="119"/>
      <c r="BX65" s="119"/>
      <c r="BY65" s="119"/>
      <c r="BZ65" s="119"/>
      <c r="CA65" s="119"/>
      <c r="CB65" s="119"/>
      <c r="CC65" s="119"/>
      <c r="CD65" s="120"/>
      <c r="CE65" s="118">
        <f t="shared" si="1"/>
        <v>4236992.99</v>
      </c>
      <c r="CF65" s="119"/>
      <c r="CG65" s="119"/>
      <c r="CH65" s="119"/>
      <c r="CI65" s="119"/>
      <c r="CJ65" s="119"/>
      <c r="CK65" s="119"/>
      <c r="CL65" s="119"/>
      <c r="CM65" s="119"/>
      <c r="CN65" s="119"/>
      <c r="CO65" s="120"/>
      <c r="CP65" s="118">
        <v>0</v>
      </c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20"/>
    </row>
    <row r="66" spans="1:105" ht="24" customHeight="1">
      <c r="A66" s="44">
        <v>9</v>
      </c>
      <c r="B66" s="142"/>
      <c r="C66" s="142"/>
      <c r="D66" s="142"/>
      <c r="E66" s="142"/>
      <c r="F66" s="143"/>
      <c r="G66" s="43" t="s">
        <v>214</v>
      </c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3"/>
      <c r="AN66" s="118">
        <v>9900</v>
      </c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5"/>
      <c r="BD66" s="118">
        <v>9900</v>
      </c>
      <c r="BE66" s="134"/>
      <c r="BF66" s="134"/>
      <c r="BG66" s="134"/>
      <c r="BH66" s="134"/>
      <c r="BI66" s="134"/>
      <c r="BJ66" s="134"/>
      <c r="BK66" s="134"/>
      <c r="BL66" s="135"/>
      <c r="BM66" s="118"/>
      <c r="BN66" s="134"/>
      <c r="BO66" s="134"/>
      <c r="BP66" s="134"/>
      <c r="BQ66" s="134"/>
      <c r="BR66" s="134"/>
      <c r="BS66" s="134"/>
      <c r="BT66" s="134"/>
      <c r="BU66" s="135"/>
      <c r="BV66" s="118"/>
      <c r="BW66" s="134"/>
      <c r="BX66" s="134"/>
      <c r="BY66" s="134"/>
      <c r="BZ66" s="134"/>
      <c r="CA66" s="134"/>
      <c r="CB66" s="134"/>
      <c r="CC66" s="134"/>
      <c r="CD66" s="135"/>
      <c r="CE66" s="36"/>
      <c r="CF66" s="119">
        <f>SUM(BD66:CD66)</f>
        <v>9900</v>
      </c>
      <c r="CG66" s="134"/>
      <c r="CH66" s="134"/>
      <c r="CI66" s="134"/>
      <c r="CJ66" s="134"/>
      <c r="CK66" s="134"/>
      <c r="CL66" s="134"/>
      <c r="CM66" s="134"/>
      <c r="CN66" s="134"/>
      <c r="CO66" s="135"/>
      <c r="CP66" s="118">
        <v>0</v>
      </c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5"/>
    </row>
    <row r="67" spans="1:105" ht="23.25" customHeight="1">
      <c r="A67" s="44">
        <v>10</v>
      </c>
      <c r="B67" s="44"/>
      <c r="C67" s="44"/>
      <c r="D67" s="44"/>
      <c r="E67" s="44"/>
      <c r="F67" s="45"/>
      <c r="G67" s="43" t="s">
        <v>166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5"/>
      <c r="AN67" s="118">
        <v>0</v>
      </c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20"/>
      <c r="BD67" s="118">
        <v>0</v>
      </c>
      <c r="BE67" s="119"/>
      <c r="BF67" s="119"/>
      <c r="BG67" s="119"/>
      <c r="BH67" s="119"/>
      <c r="BI67" s="119"/>
      <c r="BJ67" s="119"/>
      <c r="BK67" s="119"/>
      <c r="BL67" s="120"/>
      <c r="BM67" s="118"/>
      <c r="BN67" s="119"/>
      <c r="BO67" s="119"/>
      <c r="BP67" s="119"/>
      <c r="BQ67" s="119"/>
      <c r="BR67" s="119"/>
      <c r="BS67" s="119"/>
      <c r="BT67" s="119"/>
      <c r="BU67" s="120"/>
      <c r="BV67" s="118"/>
      <c r="BW67" s="119"/>
      <c r="BX67" s="119"/>
      <c r="BY67" s="119"/>
      <c r="BZ67" s="119"/>
      <c r="CA67" s="119"/>
      <c r="CB67" s="119"/>
      <c r="CC67" s="119"/>
      <c r="CD67" s="120"/>
      <c r="CE67" s="118">
        <f t="shared" si="1"/>
        <v>0</v>
      </c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  <c r="CP67" s="118">
        <v>0</v>
      </c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20"/>
    </row>
    <row r="68" spans="1:105" ht="27.75" customHeight="1">
      <c r="A68" s="44">
        <v>11</v>
      </c>
      <c r="B68" s="44"/>
      <c r="C68" s="44"/>
      <c r="D68" s="44"/>
      <c r="E68" s="44"/>
      <c r="F68" s="45"/>
      <c r="G68" s="43" t="s">
        <v>167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5"/>
      <c r="AN68" s="118">
        <v>2393232.09</v>
      </c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20"/>
      <c r="BD68" s="118">
        <v>2393232.09</v>
      </c>
      <c r="BE68" s="119"/>
      <c r="BF68" s="119"/>
      <c r="BG68" s="119"/>
      <c r="BH68" s="119"/>
      <c r="BI68" s="119"/>
      <c r="BJ68" s="119"/>
      <c r="BK68" s="119"/>
      <c r="BL68" s="120"/>
      <c r="BM68" s="118"/>
      <c r="BN68" s="119"/>
      <c r="BO68" s="119"/>
      <c r="BP68" s="119"/>
      <c r="BQ68" s="119"/>
      <c r="BR68" s="119"/>
      <c r="BS68" s="119"/>
      <c r="BT68" s="119"/>
      <c r="BU68" s="120"/>
      <c r="BV68" s="118"/>
      <c r="BW68" s="119"/>
      <c r="BX68" s="119"/>
      <c r="BY68" s="119"/>
      <c r="BZ68" s="119"/>
      <c r="CA68" s="119"/>
      <c r="CB68" s="119"/>
      <c r="CC68" s="119"/>
      <c r="CD68" s="120"/>
      <c r="CE68" s="118">
        <f t="shared" si="1"/>
        <v>2393232.09</v>
      </c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  <c r="CP68" s="118">
        <v>0</v>
      </c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20"/>
    </row>
    <row r="69" spans="1:105" ht="24.75" customHeight="1">
      <c r="A69" s="124">
        <v>12</v>
      </c>
      <c r="B69" s="124"/>
      <c r="C69" s="124"/>
      <c r="D69" s="124"/>
      <c r="E69" s="124"/>
      <c r="F69" s="124"/>
      <c r="G69" s="43" t="s">
        <v>168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5"/>
      <c r="AN69" s="165">
        <v>1379109.45</v>
      </c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6"/>
      <c r="BD69" s="165">
        <v>1379109.45</v>
      </c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>
        <f t="shared" si="1"/>
        <v>1379109.45</v>
      </c>
      <c r="CF69" s="165"/>
      <c r="CG69" s="165"/>
      <c r="CH69" s="165"/>
      <c r="CI69" s="165"/>
      <c r="CJ69" s="165"/>
      <c r="CK69" s="165"/>
      <c r="CL69" s="165"/>
      <c r="CM69" s="165"/>
      <c r="CN69" s="165"/>
      <c r="CO69" s="166"/>
      <c r="CP69" s="165">
        <v>0</v>
      </c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</row>
    <row r="70" spans="1:105" ht="28.5" customHeight="1">
      <c r="A70" s="156" t="s">
        <v>32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2"/>
      <c r="AN70" s="130">
        <f>SUM(AN58:BC69)</f>
        <v>54483235.67</v>
      </c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63"/>
      <c r="BD70" s="130">
        <f>SUM(BD58:BL69)</f>
        <v>54458235.67</v>
      </c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>
        <f>SUM(CE58:CO69)</f>
        <v>54458235.67</v>
      </c>
      <c r="CF70" s="130"/>
      <c r="CG70" s="130"/>
      <c r="CH70" s="130"/>
      <c r="CI70" s="130"/>
      <c r="CJ70" s="130"/>
      <c r="CK70" s="130"/>
      <c r="CL70" s="130"/>
      <c r="CM70" s="130"/>
      <c r="CN70" s="130"/>
      <c r="CO70" s="163"/>
      <c r="CP70" s="163">
        <f>SUM(CP58:DA69)</f>
        <v>25000</v>
      </c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8"/>
    </row>
    <row r="71" spans="1:105" ht="14.25" customHeight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</row>
    <row r="72" spans="1:105" ht="75" customHeight="1">
      <c r="A72" s="128" t="s">
        <v>148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</row>
    <row r="73" spans="1:105" ht="36.75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</row>
    <row r="74" spans="1:105" ht="61.5" customHeight="1">
      <c r="A74" s="43" t="s">
        <v>104</v>
      </c>
      <c r="B74" s="44"/>
      <c r="C74" s="44"/>
      <c r="D74" s="44"/>
      <c r="E74" s="44"/>
      <c r="F74" s="45"/>
      <c r="G74" s="169" t="s">
        <v>124</v>
      </c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1"/>
      <c r="AD74" s="131" t="s">
        <v>103</v>
      </c>
      <c r="AE74" s="132"/>
      <c r="AF74" s="132"/>
      <c r="AG74" s="132"/>
      <c r="AH74" s="132"/>
      <c r="AI74" s="132"/>
      <c r="AJ74" s="132"/>
      <c r="AK74" s="132"/>
      <c r="AL74" s="132"/>
      <c r="AM74" s="133"/>
      <c r="AN74" s="131" t="s">
        <v>105</v>
      </c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3"/>
      <c r="BC74" s="131" t="s">
        <v>106</v>
      </c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3"/>
      <c r="BR74" s="131" t="s">
        <v>107</v>
      </c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3"/>
      <c r="CG74" s="43" t="s">
        <v>108</v>
      </c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5"/>
    </row>
    <row r="75" spans="1:105" ht="30" customHeight="1">
      <c r="A75" s="43" t="s">
        <v>185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5"/>
    </row>
    <row r="76" spans="1:105" ht="72.75" customHeight="1">
      <c r="A76" s="43">
        <v>1</v>
      </c>
      <c r="B76" s="44"/>
      <c r="C76" s="44"/>
      <c r="D76" s="44"/>
      <c r="E76" s="44"/>
      <c r="F76" s="45"/>
      <c r="G76" s="131" t="s">
        <v>187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3"/>
      <c r="AD76" s="131" t="s">
        <v>186</v>
      </c>
      <c r="AE76" s="132"/>
      <c r="AF76" s="132"/>
      <c r="AG76" s="132"/>
      <c r="AH76" s="132"/>
      <c r="AI76" s="132"/>
      <c r="AJ76" s="132"/>
      <c r="AK76" s="132"/>
      <c r="AL76" s="132"/>
      <c r="AM76" s="133"/>
      <c r="AN76" s="131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3"/>
      <c r="BC76" s="131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3"/>
      <c r="BR76" s="131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3"/>
      <c r="CG76" s="43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5"/>
    </row>
    <row r="77" spans="1:105" ht="36.75" customHeight="1">
      <c r="A77" s="43">
        <v>2</v>
      </c>
      <c r="B77" s="44"/>
      <c r="C77" s="44"/>
      <c r="D77" s="44"/>
      <c r="E77" s="44"/>
      <c r="F77" s="45"/>
      <c r="G77" s="131" t="s">
        <v>191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3"/>
      <c r="AD77" s="131" t="s">
        <v>25</v>
      </c>
      <c r="AE77" s="132"/>
      <c r="AF77" s="132"/>
      <c r="AG77" s="132"/>
      <c r="AH77" s="132"/>
      <c r="AI77" s="132"/>
      <c r="AJ77" s="132"/>
      <c r="AK77" s="132"/>
      <c r="AL77" s="132"/>
      <c r="AM77" s="133"/>
      <c r="AN77" s="131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3"/>
      <c r="BC77" s="131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3"/>
      <c r="BR77" s="131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3"/>
      <c r="CG77" s="43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5"/>
    </row>
    <row r="78" spans="1:105" ht="36.75" customHeight="1">
      <c r="A78" s="43">
        <v>4</v>
      </c>
      <c r="B78" s="44"/>
      <c r="C78" s="44"/>
      <c r="D78" s="44"/>
      <c r="E78" s="44"/>
      <c r="F78" s="45"/>
      <c r="G78" s="131" t="s">
        <v>193</v>
      </c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3"/>
      <c r="AD78" s="131" t="s">
        <v>25</v>
      </c>
      <c r="AE78" s="132"/>
      <c r="AF78" s="132"/>
      <c r="AG78" s="132"/>
      <c r="AH78" s="132"/>
      <c r="AI78" s="132"/>
      <c r="AJ78" s="132"/>
      <c r="AK78" s="132"/>
      <c r="AL78" s="132"/>
      <c r="AM78" s="133"/>
      <c r="AN78" s="131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3"/>
      <c r="BC78" s="131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3"/>
      <c r="BR78" s="131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3"/>
      <c r="CG78" s="43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5"/>
    </row>
    <row r="79" spans="1:105" ht="36.75" customHeight="1">
      <c r="A79" s="43">
        <v>5</v>
      </c>
      <c r="B79" s="44"/>
      <c r="C79" s="44"/>
      <c r="D79" s="44"/>
      <c r="E79" s="44"/>
      <c r="F79" s="45"/>
      <c r="G79" s="169" t="s">
        <v>188</v>
      </c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1"/>
      <c r="AD79" s="131" t="s">
        <v>25</v>
      </c>
      <c r="AE79" s="132"/>
      <c r="AF79" s="132"/>
      <c r="AG79" s="132"/>
      <c r="AH79" s="132"/>
      <c r="AI79" s="132"/>
      <c r="AJ79" s="132"/>
      <c r="AK79" s="132"/>
      <c r="AL79" s="132"/>
      <c r="AM79" s="133"/>
      <c r="AN79" s="131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3"/>
      <c r="BC79" s="131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3"/>
      <c r="BR79" s="131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3"/>
      <c r="CG79" s="43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5"/>
    </row>
    <row r="80" spans="1:105" ht="36.75" customHeight="1">
      <c r="A80" s="43">
        <v>6</v>
      </c>
      <c r="B80" s="44"/>
      <c r="C80" s="44"/>
      <c r="D80" s="44"/>
      <c r="E80" s="44"/>
      <c r="F80" s="45"/>
      <c r="G80" s="131" t="s">
        <v>189</v>
      </c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3"/>
      <c r="AD80" s="131" t="s">
        <v>25</v>
      </c>
      <c r="AE80" s="132"/>
      <c r="AF80" s="132"/>
      <c r="AG80" s="132"/>
      <c r="AH80" s="132"/>
      <c r="AI80" s="132"/>
      <c r="AJ80" s="132"/>
      <c r="AK80" s="132"/>
      <c r="AL80" s="132"/>
      <c r="AM80" s="133"/>
      <c r="AN80" s="131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3"/>
      <c r="BC80" s="131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3"/>
      <c r="BR80" s="131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3"/>
      <c r="CG80" s="43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5"/>
    </row>
    <row r="81" spans="1:105" ht="34.5" customHeight="1">
      <c r="A81" s="43" t="s">
        <v>190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5"/>
    </row>
    <row r="82" spans="1:105" ht="64.5" customHeight="1">
      <c r="A82" s="43">
        <v>7</v>
      </c>
      <c r="B82" s="44"/>
      <c r="C82" s="44"/>
      <c r="D82" s="44"/>
      <c r="E82" s="44"/>
      <c r="F82" s="45"/>
      <c r="G82" s="131" t="s">
        <v>187</v>
      </c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3"/>
      <c r="AD82" s="131" t="s">
        <v>186</v>
      </c>
      <c r="AE82" s="132"/>
      <c r="AF82" s="132"/>
      <c r="AG82" s="132"/>
      <c r="AH82" s="132"/>
      <c r="AI82" s="132"/>
      <c r="AJ82" s="132"/>
      <c r="AK82" s="132"/>
      <c r="AL82" s="132"/>
      <c r="AM82" s="133"/>
      <c r="AN82" s="131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3"/>
      <c r="BC82" s="131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3"/>
      <c r="BR82" s="131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3"/>
      <c r="CG82" s="43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5"/>
    </row>
    <row r="83" spans="1:105" ht="33.75" customHeight="1">
      <c r="A83" s="43">
        <v>8</v>
      </c>
      <c r="B83" s="44"/>
      <c r="C83" s="44"/>
      <c r="D83" s="44"/>
      <c r="E83" s="44"/>
      <c r="F83" s="45"/>
      <c r="G83" s="131" t="s">
        <v>192</v>
      </c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3"/>
      <c r="AD83" s="131" t="s">
        <v>25</v>
      </c>
      <c r="AE83" s="132"/>
      <c r="AF83" s="132"/>
      <c r="AG83" s="132"/>
      <c r="AH83" s="132"/>
      <c r="AI83" s="132"/>
      <c r="AJ83" s="132"/>
      <c r="AK83" s="132"/>
      <c r="AL83" s="132"/>
      <c r="AM83" s="133"/>
      <c r="AN83" s="131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3"/>
      <c r="BC83" s="131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3"/>
      <c r="BR83" s="131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3"/>
      <c r="CG83" s="43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5"/>
    </row>
    <row r="84" spans="1:105" ht="153.75" customHeight="1">
      <c r="A84" s="43">
        <v>9</v>
      </c>
      <c r="B84" s="44"/>
      <c r="C84" s="44"/>
      <c r="D84" s="44"/>
      <c r="E84" s="44"/>
      <c r="F84" s="45"/>
      <c r="G84" s="131" t="s">
        <v>193</v>
      </c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3"/>
      <c r="AD84" s="131" t="s">
        <v>25</v>
      </c>
      <c r="AE84" s="132"/>
      <c r="AF84" s="132"/>
      <c r="AG84" s="132"/>
      <c r="AH84" s="132"/>
      <c r="AI84" s="132"/>
      <c r="AJ84" s="132"/>
      <c r="AK84" s="132"/>
      <c r="AL84" s="132"/>
      <c r="AM84" s="133"/>
      <c r="AN84" s="131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3"/>
      <c r="BC84" s="131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3"/>
      <c r="BR84" s="131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3"/>
      <c r="CG84" s="43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5"/>
    </row>
    <row r="85" spans="1:105" ht="33" customHeight="1">
      <c r="A85" s="43">
        <v>10</v>
      </c>
      <c r="B85" s="44"/>
      <c r="C85" s="44"/>
      <c r="D85" s="44"/>
      <c r="E85" s="44"/>
      <c r="F85" s="45"/>
      <c r="G85" s="169" t="s">
        <v>188</v>
      </c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1"/>
      <c r="AD85" s="131" t="s">
        <v>25</v>
      </c>
      <c r="AE85" s="132"/>
      <c r="AF85" s="132"/>
      <c r="AG85" s="132"/>
      <c r="AH85" s="132"/>
      <c r="AI85" s="132"/>
      <c r="AJ85" s="132"/>
      <c r="AK85" s="132"/>
      <c r="AL85" s="132"/>
      <c r="AM85" s="133"/>
      <c r="AN85" s="131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3"/>
      <c r="BC85" s="131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1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3"/>
      <c r="CG85" s="43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5"/>
    </row>
    <row r="86" spans="1:105" ht="123.75" customHeight="1">
      <c r="A86" s="43">
        <v>11</v>
      </c>
      <c r="B86" s="44"/>
      <c r="C86" s="44"/>
      <c r="D86" s="44"/>
      <c r="E86" s="44"/>
      <c r="F86" s="45"/>
      <c r="G86" s="131" t="s">
        <v>189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3"/>
      <c r="AD86" s="131" t="s">
        <v>25</v>
      </c>
      <c r="AE86" s="132"/>
      <c r="AF86" s="132"/>
      <c r="AG86" s="132"/>
      <c r="AH86" s="132"/>
      <c r="AI86" s="132"/>
      <c r="AJ86" s="132"/>
      <c r="AK86" s="132"/>
      <c r="AL86" s="132"/>
      <c r="AM86" s="133"/>
      <c r="AN86" s="131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3"/>
      <c r="BC86" s="131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1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3"/>
      <c r="CG86" s="43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5"/>
    </row>
    <row r="87" spans="1:105" ht="33" customHeight="1">
      <c r="A87" s="43" t="s">
        <v>194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5"/>
    </row>
    <row r="88" spans="1:105" ht="70.5" customHeight="1">
      <c r="A88" s="39">
        <v>12</v>
      </c>
      <c r="B88" s="39"/>
      <c r="C88" s="39"/>
      <c r="D88" s="39"/>
      <c r="E88" s="39"/>
      <c r="F88" s="39"/>
      <c r="G88" s="131" t="s">
        <v>187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3"/>
      <c r="AD88" s="131" t="s">
        <v>186</v>
      </c>
      <c r="AE88" s="132"/>
      <c r="AF88" s="132"/>
      <c r="AG88" s="132"/>
      <c r="AH88" s="132"/>
      <c r="AI88" s="132"/>
      <c r="AJ88" s="132"/>
      <c r="AK88" s="132"/>
      <c r="AL88" s="132"/>
      <c r="AM88" s="133"/>
      <c r="AN88" s="131">
        <v>114</v>
      </c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3"/>
      <c r="BC88" s="131">
        <v>106</v>
      </c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1" t="s">
        <v>195</v>
      </c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3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</row>
    <row r="89" spans="1:105" ht="64.5" customHeight="1">
      <c r="A89" s="43">
        <v>13</v>
      </c>
      <c r="B89" s="44"/>
      <c r="C89" s="44"/>
      <c r="D89" s="44"/>
      <c r="E89" s="44"/>
      <c r="F89" s="45"/>
      <c r="G89" s="131" t="s">
        <v>196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3"/>
      <c r="AD89" s="131" t="s">
        <v>25</v>
      </c>
      <c r="AE89" s="132"/>
      <c r="AF89" s="132"/>
      <c r="AG89" s="132"/>
      <c r="AH89" s="132"/>
      <c r="AI89" s="132"/>
      <c r="AJ89" s="132"/>
      <c r="AK89" s="132"/>
      <c r="AL89" s="132"/>
      <c r="AM89" s="133"/>
      <c r="AN89" s="131">
        <v>100</v>
      </c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3"/>
      <c r="BC89" s="131">
        <v>99</v>
      </c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1" t="s">
        <v>197</v>
      </c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3"/>
      <c r="CG89" s="43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5"/>
    </row>
    <row r="90" spans="1:105" ht="129.75" customHeight="1">
      <c r="A90" s="43">
        <v>14</v>
      </c>
      <c r="B90" s="44"/>
      <c r="C90" s="44"/>
      <c r="D90" s="44"/>
      <c r="E90" s="44"/>
      <c r="F90" s="45"/>
      <c r="G90" s="131" t="s">
        <v>198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3"/>
      <c r="AD90" s="131" t="s">
        <v>25</v>
      </c>
      <c r="AE90" s="132"/>
      <c r="AF90" s="132"/>
      <c r="AG90" s="132"/>
      <c r="AH90" s="132"/>
      <c r="AI90" s="132"/>
      <c r="AJ90" s="132"/>
      <c r="AK90" s="132"/>
      <c r="AL90" s="132"/>
      <c r="AM90" s="133"/>
      <c r="AN90" s="131">
        <v>30</v>
      </c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3"/>
      <c r="BC90" s="131">
        <v>21</v>
      </c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3"/>
      <c r="BR90" s="131" t="s">
        <v>199</v>
      </c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3"/>
      <c r="CG90" s="43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5"/>
    </row>
    <row r="91" spans="1:105" ht="21" customHeight="1">
      <c r="A91" s="43">
        <v>15</v>
      </c>
      <c r="B91" s="44"/>
      <c r="C91" s="44"/>
      <c r="D91" s="44"/>
      <c r="E91" s="44"/>
      <c r="F91" s="45"/>
      <c r="G91" s="169" t="s">
        <v>188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1"/>
      <c r="AD91" s="131" t="s">
        <v>25</v>
      </c>
      <c r="AE91" s="132"/>
      <c r="AF91" s="132"/>
      <c r="AG91" s="132"/>
      <c r="AH91" s="132"/>
      <c r="AI91" s="132"/>
      <c r="AJ91" s="132"/>
      <c r="AK91" s="132"/>
      <c r="AL91" s="132"/>
      <c r="AM91" s="133"/>
      <c r="AN91" s="131">
        <v>100</v>
      </c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3"/>
      <c r="BC91" s="131">
        <v>100</v>
      </c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1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3"/>
      <c r="CG91" s="43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5"/>
    </row>
    <row r="92" spans="1:105" ht="73.5" customHeight="1">
      <c r="A92" s="43">
        <v>16</v>
      </c>
      <c r="B92" s="44"/>
      <c r="C92" s="44"/>
      <c r="D92" s="44"/>
      <c r="E92" s="44"/>
      <c r="F92" s="45"/>
      <c r="G92" s="131" t="s">
        <v>189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3"/>
      <c r="AD92" s="131" t="s">
        <v>25</v>
      </c>
      <c r="AE92" s="132"/>
      <c r="AF92" s="132"/>
      <c r="AG92" s="132"/>
      <c r="AH92" s="132"/>
      <c r="AI92" s="132"/>
      <c r="AJ92" s="132"/>
      <c r="AK92" s="132"/>
      <c r="AL92" s="132"/>
      <c r="AM92" s="133"/>
      <c r="AN92" s="131">
        <v>100</v>
      </c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3"/>
      <c r="BC92" s="131">
        <v>99</v>
      </c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1" t="s">
        <v>197</v>
      </c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3"/>
      <c r="CG92" s="43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5"/>
    </row>
    <row r="93" spans="1:105" ht="41.25" customHeight="1">
      <c r="A93" s="43" t="s">
        <v>200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5"/>
    </row>
    <row r="94" spans="1:105" ht="27" customHeight="1">
      <c r="A94" s="43">
        <v>17</v>
      </c>
      <c r="B94" s="44"/>
      <c r="C94" s="44"/>
      <c r="D94" s="44"/>
      <c r="E94" s="44"/>
      <c r="F94" s="45"/>
      <c r="G94" s="131" t="s">
        <v>201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3"/>
      <c r="AD94" s="131" t="s">
        <v>25</v>
      </c>
      <c r="AE94" s="132"/>
      <c r="AF94" s="132"/>
      <c r="AG94" s="132"/>
      <c r="AH94" s="132"/>
      <c r="AI94" s="132"/>
      <c r="AJ94" s="132"/>
      <c r="AK94" s="132"/>
      <c r="AL94" s="132"/>
      <c r="AM94" s="133"/>
      <c r="AN94" s="131">
        <v>25</v>
      </c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3"/>
      <c r="BC94" s="131">
        <v>27</v>
      </c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3"/>
      <c r="BR94" s="131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3"/>
      <c r="CG94" s="43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5"/>
    </row>
    <row r="95" spans="1:105" ht="102" customHeight="1">
      <c r="A95" s="43">
        <v>18</v>
      </c>
      <c r="B95" s="44"/>
      <c r="C95" s="44"/>
      <c r="D95" s="44"/>
      <c r="E95" s="44"/>
      <c r="F95" s="45"/>
      <c r="G95" s="131" t="s">
        <v>202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3"/>
      <c r="AD95" s="131" t="s">
        <v>186</v>
      </c>
      <c r="AE95" s="132"/>
      <c r="AF95" s="132"/>
      <c r="AG95" s="132"/>
      <c r="AH95" s="132"/>
      <c r="AI95" s="132"/>
      <c r="AJ95" s="132"/>
      <c r="AK95" s="132"/>
      <c r="AL95" s="132"/>
      <c r="AM95" s="133"/>
      <c r="AN95" s="131">
        <v>75</v>
      </c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3"/>
      <c r="BC95" s="131">
        <v>80</v>
      </c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3"/>
      <c r="BR95" s="131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3"/>
      <c r="CG95" s="43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5"/>
    </row>
    <row r="96" spans="1:105" ht="40.5" customHeight="1">
      <c r="A96" s="43" t="s">
        <v>204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5"/>
    </row>
    <row r="97" spans="1:105" ht="33" customHeight="1">
      <c r="A97" s="43">
        <v>19</v>
      </c>
      <c r="B97" s="44"/>
      <c r="C97" s="44"/>
      <c r="D97" s="44"/>
      <c r="E97" s="44"/>
      <c r="F97" s="45"/>
      <c r="G97" s="131" t="s">
        <v>203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3"/>
      <c r="AD97" s="131" t="s">
        <v>25</v>
      </c>
      <c r="AE97" s="132"/>
      <c r="AF97" s="132"/>
      <c r="AG97" s="132"/>
      <c r="AH97" s="132"/>
      <c r="AI97" s="132"/>
      <c r="AJ97" s="132"/>
      <c r="AK97" s="132"/>
      <c r="AL97" s="132"/>
      <c r="AM97" s="133"/>
      <c r="AN97" s="131">
        <v>100</v>
      </c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3"/>
      <c r="BC97" s="131">
        <v>100</v>
      </c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3"/>
      <c r="BR97" s="131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3"/>
      <c r="CG97" s="43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5"/>
    </row>
    <row r="98" spans="1:105" ht="54" customHeight="1">
      <c r="A98" s="43">
        <v>20</v>
      </c>
      <c r="B98" s="44"/>
      <c r="C98" s="44"/>
      <c r="D98" s="44"/>
      <c r="E98" s="44"/>
      <c r="F98" s="45"/>
      <c r="G98" s="131" t="s">
        <v>205</v>
      </c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3"/>
      <c r="AD98" s="131" t="s">
        <v>186</v>
      </c>
      <c r="AE98" s="132"/>
      <c r="AF98" s="132"/>
      <c r="AG98" s="132"/>
      <c r="AH98" s="132"/>
      <c r="AI98" s="132"/>
      <c r="AJ98" s="132"/>
      <c r="AK98" s="132"/>
      <c r="AL98" s="132"/>
      <c r="AM98" s="133"/>
      <c r="AN98" s="131">
        <v>12</v>
      </c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3"/>
      <c r="BC98" s="131">
        <v>11</v>
      </c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3"/>
      <c r="BR98" s="131" t="s">
        <v>206</v>
      </c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3"/>
      <c r="CG98" s="43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5"/>
    </row>
    <row r="99" spans="1:105" ht="40.5" customHeight="1">
      <c r="A99" s="43" t="s">
        <v>207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5"/>
    </row>
    <row r="100" spans="1:105" ht="24" customHeight="1">
      <c r="A100" s="39">
        <v>21</v>
      </c>
      <c r="B100" s="39"/>
      <c r="C100" s="39"/>
      <c r="D100" s="39"/>
      <c r="E100" s="39"/>
      <c r="F100" s="39"/>
      <c r="G100" s="43" t="s">
        <v>208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5"/>
      <c r="AD100" s="39" t="s">
        <v>209</v>
      </c>
      <c r="AE100" s="39"/>
      <c r="AF100" s="39"/>
      <c r="AG100" s="39"/>
      <c r="AH100" s="39"/>
      <c r="AI100" s="39"/>
      <c r="AJ100" s="39"/>
      <c r="AK100" s="39"/>
      <c r="AL100" s="39"/>
      <c r="AM100" s="39"/>
      <c r="AN100" s="39">
        <v>771</v>
      </c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>
        <v>767</v>
      </c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 t="s">
        <v>210</v>
      </c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</row>
    <row r="101" spans="1:105" ht="42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</row>
    <row r="102" spans="1:105" ht="41.25" customHeight="1">
      <c r="A102" s="128" t="s">
        <v>172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</row>
    <row r="103" spans="1:105" ht="18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</row>
    <row r="104" spans="1:105" ht="18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</row>
    <row r="105" spans="1:105" ht="15" customHeight="1">
      <c r="A105" s="197" t="s">
        <v>147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</row>
    <row r="106" spans="1:105" ht="28.5" customHeight="1" hidden="1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</row>
    <row r="107" spans="1:105" ht="33" customHeight="1">
      <c r="A107" s="46"/>
      <c r="B107" s="46"/>
      <c r="C107" s="46"/>
      <c r="D107" s="46"/>
      <c r="E107" s="46"/>
      <c r="F107" s="46"/>
      <c r="G107" s="47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3" t="s">
        <v>112</v>
      </c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5"/>
      <c r="CC107" s="43" t="s">
        <v>113</v>
      </c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5"/>
      <c r="CQ107" s="43" t="s">
        <v>114</v>
      </c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</row>
    <row r="108" spans="1:105" ht="30.75" customHeight="1">
      <c r="A108" s="46" t="s">
        <v>76</v>
      </c>
      <c r="B108" s="46"/>
      <c r="C108" s="46"/>
      <c r="D108" s="46"/>
      <c r="E108" s="46"/>
      <c r="F108" s="46"/>
      <c r="G108" s="47" t="s">
        <v>150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118">
        <v>46051380</v>
      </c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20"/>
      <c r="CC108" s="118">
        <v>46051380</v>
      </c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20"/>
      <c r="CQ108" s="194">
        <v>1</v>
      </c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6"/>
    </row>
    <row r="109" spans="1:105" ht="28.5" customHeight="1">
      <c r="A109" s="46" t="s">
        <v>77</v>
      </c>
      <c r="B109" s="46"/>
      <c r="C109" s="46"/>
      <c r="D109" s="46"/>
      <c r="E109" s="46"/>
      <c r="F109" s="46"/>
      <c r="G109" s="94" t="s">
        <v>119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118">
        <v>8055933.98</v>
      </c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20"/>
      <c r="CC109" s="118">
        <v>6954411.06</v>
      </c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20"/>
      <c r="CQ109" s="191">
        <v>0.863</v>
      </c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3"/>
    </row>
    <row r="110" spans="1:105" ht="28.5" customHeight="1">
      <c r="A110" s="46" t="s">
        <v>117</v>
      </c>
      <c r="B110" s="46"/>
      <c r="C110" s="46"/>
      <c r="D110" s="46"/>
      <c r="E110" s="46"/>
      <c r="F110" s="46"/>
      <c r="G110" s="94" t="s">
        <v>115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43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5"/>
      <c r="CC110" s="43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5"/>
      <c r="CQ110" s="160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3"/>
    </row>
    <row r="111" spans="1:105" ht="41.25" customHeight="1">
      <c r="A111" s="46" t="s">
        <v>118</v>
      </c>
      <c r="B111" s="46"/>
      <c r="C111" s="46"/>
      <c r="D111" s="46"/>
      <c r="E111" s="46"/>
      <c r="F111" s="46"/>
      <c r="G111" s="94" t="s">
        <v>116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43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5"/>
      <c r="CC111" s="43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5"/>
      <c r="CQ111" s="160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3"/>
    </row>
    <row r="112" spans="1:105" ht="28.5" customHeight="1">
      <c r="A112" s="46" t="s">
        <v>128</v>
      </c>
      <c r="B112" s="46"/>
      <c r="C112" s="46"/>
      <c r="D112" s="46"/>
      <c r="E112" s="46"/>
      <c r="F112" s="46"/>
      <c r="G112" s="94" t="s">
        <v>126</v>
      </c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43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5"/>
      <c r="CC112" s="43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5"/>
      <c r="CQ112" s="160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3"/>
    </row>
    <row r="113" spans="1:105" ht="33" customHeight="1">
      <c r="A113" s="46" t="s">
        <v>129</v>
      </c>
      <c r="B113" s="46"/>
      <c r="C113" s="46"/>
      <c r="D113" s="46"/>
      <c r="E113" s="46"/>
      <c r="F113" s="46"/>
      <c r="G113" s="94" t="s">
        <v>125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43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5"/>
      <c r="CC113" s="43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5"/>
      <c r="CQ113" s="160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3"/>
    </row>
    <row r="114" spans="1:105" ht="21.75" customHeight="1">
      <c r="A114" s="46" t="s">
        <v>130</v>
      </c>
      <c r="B114" s="46"/>
      <c r="C114" s="46"/>
      <c r="D114" s="46"/>
      <c r="E114" s="46"/>
      <c r="F114" s="46"/>
      <c r="G114" s="94" t="s">
        <v>127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</row>
    <row r="115" spans="1:105" ht="13.5">
      <c r="A115" s="33" t="s">
        <v>151</v>
      </c>
      <c r="B115" s="8"/>
      <c r="C115" s="8"/>
      <c r="D115" s="8"/>
      <c r="E115" s="8"/>
      <c r="F115" s="8"/>
      <c r="G115" s="3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</row>
    <row r="116" spans="1:105" ht="13.5">
      <c r="A116" s="8"/>
      <c r="B116" s="8"/>
      <c r="C116" s="8"/>
      <c r="D116" s="8"/>
      <c r="E116" s="8"/>
      <c r="F116" s="8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</row>
  </sheetData>
  <sheetProtection/>
  <mergeCells count="521">
    <mergeCell ref="CG97:DA97"/>
    <mergeCell ref="A93:DA93"/>
    <mergeCell ref="CG98:DA98"/>
    <mergeCell ref="A94:F94"/>
    <mergeCell ref="A95:F95"/>
    <mergeCell ref="A97:F97"/>
    <mergeCell ref="G94:AC94"/>
    <mergeCell ref="G95:AC95"/>
    <mergeCell ref="A98:F98"/>
    <mergeCell ref="AN98:BB98"/>
    <mergeCell ref="G97:AC97"/>
    <mergeCell ref="BR94:CF94"/>
    <mergeCell ref="BR95:CF95"/>
    <mergeCell ref="BR97:CF97"/>
    <mergeCell ref="AD94:AM94"/>
    <mergeCell ref="AN94:BB94"/>
    <mergeCell ref="AN95:BB95"/>
    <mergeCell ref="BR98:CF98"/>
    <mergeCell ref="BC94:BQ94"/>
    <mergeCell ref="BC95:BQ95"/>
    <mergeCell ref="AN97:BB97"/>
    <mergeCell ref="BC89:BQ89"/>
    <mergeCell ref="G98:AC98"/>
    <mergeCell ref="BC98:BQ98"/>
    <mergeCell ref="BC97:BQ97"/>
    <mergeCell ref="AD97:AM97"/>
    <mergeCell ref="AD95:AM95"/>
    <mergeCell ref="AD98:AM98"/>
    <mergeCell ref="A96:DA96"/>
    <mergeCell ref="CG94:DA94"/>
    <mergeCell ref="CG95:DA95"/>
    <mergeCell ref="BR89:CF89"/>
    <mergeCell ref="BR90:CF90"/>
    <mergeCell ref="BR91:CF91"/>
    <mergeCell ref="BR92:CF92"/>
    <mergeCell ref="CG89:DA89"/>
    <mergeCell ref="CG90:DA90"/>
    <mergeCell ref="CG91:DA91"/>
    <mergeCell ref="CG92:DA92"/>
    <mergeCell ref="AD91:AM91"/>
    <mergeCell ref="AD92:AM92"/>
    <mergeCell ref="AN92:BB92"/>
    <mergeCell ref="AN91:BB91"/>
    <mergeCell ref="A99:DA99"/>
    <mergeCell ref="A89:F89"/>
    <mergeCell ref="A90:F90"/>
    <mergeCell ref="A91:F91"/>
    <mergeCell ref="A92:F92"/>
    <mergeCell ref="G89:AC89"/>
    <mergeCell ref="G90:AC90"/>
    <mergeCell ref="BC90:BQ90"/>
    <mergeCell ref="BC91:BQ91"/>
    <mergeCell ref="BC92:BQ92"/>
    <mergeCell ref="AN89:BB89"/>
    <mergeCell ref="AN90:BB90"/>
    <mergeCell ref="AD90:AM90"/>
    <mergeCell ref="CG84:DA84"/>
    <mergeCell ref="BR86:CF86"/>
    <mergeCell ref="BC86:BQ86"/>
    <mergeCell ref="BR85:CF85"/>
    <mergeCell ref="BC88:BQ88"/>
    <mergeCell ref="BR88:CF88"/>
    <mergeCell ref="AN85:BB85"/>
    <mergeCell ref="G91:AC91"/>
    <mergeCell ref="G92:AC92"/>
    <mergeCell ref="AD89:AM89"/>
    <mergeCell ref="CG85:DA85"/>
    <mergeCell ref="CG86:DA86"/>
    <mergeCell ref="A87:DA87"/>
    <mergeCell ref="A88:F88"/>
    <mergeCell ref="G88:AC88"/>
    <mergeCell ref="CG88:DA88"/>
    <mergeCell ref="BC85:BQ85"/>
    <mergeCell ref="AN86:BB86"/>
    <mergeCell ref="AD86:AM86"/>
    <mergeCell ref="G84:AC84"/>
    <mergeCell ref="AN84:BB84"/>
    <mergeCell ref="AD85:AM85"/>
    <mergeCell ref="AD88:AM88"/>
    <mergeCell ref="AN88:BB88"/>
    <mergeCell ref="A85:F85"/>
    <mergeCell ref="A86:F86"/>
    <mergeCell ref="G85:AC85"/>
    <mergeCell ref="G86:AC86"/>
    <mergeCell ref="BC84:BQ84"/>
    <mergeCell ref="A80:F80"/>
    <mergeCell ref="AD82:AM82"/>
    <mergeCell ref="AD83:AM83"/>
    <mergeCell ref="AD84:AM84"/>
    <mergeCell ref="G82:AC82"/>
    <mergeCell ref="BR84:CF84"/>
    <mergeCell ref="A84:F84"/>
    <mergeCell ref="BC82:BQ82"/>
    <mergeCell ref="BC79:BQ79"/>
    <mergeCell ref="BR79:CF79"/>
    <mergeCell ref="BC80:BQ80"/>
    <mergeCell ref="BR80:CF80"/>
    <mergeCell ref="G80:AC80"/>
    <mergeCell ref="AD80:AM80"/>
    <mergeCell ref="AN80:BB80"/>
    <mergeCell ref="CG79:DA79"/>
    <mergeCell ref="AN79:BB79"/>
    <mergeCell ref="CG80:DA80"/>
    <mergeCell ref="A83:F83"/>
    <mergeCell ref="AN82:BB82"/>
    <mergeCell ref="AN83:BB83"/>
    <mergeCell ref="A79:F79"/>
    <mergeCell ref="G79:AC79"/>
    <mergeCell ref="AD79:AM79"/>
    <mergeCell ref="CC112:CP112"/>
    <mergeCell ref="CC109:CP109"/>
    <mergeCell ref="CQ109:DA109"/>
    <mergeCell ref="CQ108:DA108"/>
    <mergeCell ref="A82:F82"/>
    <mergeCell ref="A107:F107"/>
    <mergeCell ref="CQ112:DA112"/>
    <mergeCell ref="A105:DA105"/>
    <mergeCell ref="A109:F109"/>
    <mergeCell ref="G83:AC83"/>
    <mergeCell ref="CQ114:DA114"/>
    <mergeCell ref="A113:F113"/>
    <mergeCell ref="G113:BK113"/>
    <mergeCell ref="BL113:CB113"/>
    <mergeCell ref="CC113:CP113"/>
    <mergeCell ref="A114:F114"/>
    <mergeCell ref="G114:BK114"/>
    <mergeCell ref="BL114:CB114"/>
    <mergeCell ref="CC114:CP114"/>
    <mergeCell ref="CQ113:DA113"/>
    <mergeCell ref="G69:AM69"/>
    <mergeCell ref="AC21:BL21"/>
    <mergeCell ref="AC22:BA22"/>
    <mergeCell ref="AC23:BA23"/>
    <mergeCell ref="AC25:BL25"/>
    <mergeCell ref="AN46:BC46"/>
    <mergeCell ref="A52:AM52"/>
    <mergeCell ref="A53:DA53"/>
    <mergeCell ref="CP52:DA52"/>
    <mergeCell ref="BV52:CD52"/>
    <mergeCell ref="BC77:BQ77"/>
    <mergeCell ref="BR77:CF77"/>
    <mergeCell ref="CG77:DA77"/>
    <mergeCell ref="BR83:CF83"/>
    <mergeCell ref="CG83:DA83"/>
    <mergeCell ref="BC83:BQ83"/>
    <mergeCell ref="CG82:DA82"/>
    <mergeCell ref="BR82:CF82"/>
    <mergeCell ref="CG78:DA78"/>
    <mergeCell ref="A81:DA81"/>
    <mergeCell ref="CE52:CO52"/>
    <mergeCell ref="CE50:CO50"/>
    <mergeCell ref="BM52:BU52"/>
    <mergeCell ref="CP50:DA50"/>
    <mergeCell ref="G50:AM50"/>
    <mergeCell ref="CP51:DA51"/>
    <mergeCell ref="BM50:BU50"/>
    <mergeCell ref="BV50:CD50"/>
    <mergeCell ref="CE57:CO57"/>
    <mergeCell ref="BD56:CO56"/>
    <mergeCell ref="CP56:DA57"/>
    <mergeCell ref="BM69:BU69"/>
    <mergeCell ref="BM57:BU57"/>
    <mergeCell ref="BV57:CD57"/>
    <mergeCell ref="BD57:BL57"/>
    <mergeCell ref="CE69:CO69"/>
    <mergeCell ref="CP69:DA69"/>
    <mergeCell ref="BV69:CD69"/>
    <mergeCell ref="A69:F69"/>
    <mergeCell ref="BM8:BR8"/>
    <mergeCell ref="BS8:BX8"/>
    <mergeCell ref="BY8:CJ8"/>
    <mergeCell ref="A112:F112"/>
    <mergeCell ref="G112:BK112"/>
    <mergeCell ref="BL112:CB112"/>
    <mergeCell ref="A9:F9"/>
    <mergeCell ref="A46:F46"/>
    <mergeCell ref="G8:AI8"/>
    <mergeCell ref="A8:F8"/>
    <mergeCell ref="BY9:CJ9"/>
    <mergeCell ref="CK9:DA9"/>
    <mergeCell ref="G9:AI9"/>
    <mergeCell ref="AJ8:BL8"/>
    <mergeCell ref="AJ9:BL9"/>
    <mergeCell ref="CK8:DA8"/>
    <mergeCell ref="A2:DA2"/>
    <mergeCell ref="A4:DA4"/>
    <mergeCell ref="BM6:BX6"/>
    <mergeCell ref="BM7:BR7"/>
    <mergeCell ref="BS7:BX7"/>
    <mergeCell ref="A3:DA3"/>
    <mergeCell ref="A5:DA5"/>
    <mergeCell ref="BY6:CJ7"/>
    <mergeCell ref="A6:F7"/>
    <mergeCell ref="A16:F16"/>
    <mergeCell ref="G16:Y16"/>
    <mergeCell ref="BM9:BR9"/>
    <mergeCell ref="BS9:BX9"/>
    <mergeCell ref="G13:DA13"/>
    <mergeCell ref="CG14:DA15"/>
    <mergeCell ref="Z15:AS15"/>
    <mergeCell ref="AT14:CF14"/>
    <mergeCell ref="A13:F15"/>
    <mergeCell ref="A11:DA11"/>
    <mergeCell ref="G14:AS14"/>
    <mergeCell ref="G15:Y15"/>
    <mergeCell ref="CK6:DA7"/>
    <mergeCell ref="G6:AI7"/>
    <mergeCell ref="AJ6:BL7"/>
    <mergeCell ref="CG16:DA16"/>
    <mergeCell ref="BM15:CF15"/>
    <mergeCell ref="AT15:BL15"/>
    <mergeCell ref="CE20:DA22"/>
    <mergeCell ref="BM21:CD22"/>
    <mergeCell ref="BM23:CD23"/>
    <mergeCell ref="BM20:CD20"/>
    <mergeCell ref="Z16:AS16"/>
    <mergeCell ref="AT16:BL16"/>
    <mergeCell ref="BM16:CF16"/>
    <mergeCell ref="A18:DA18"/>
    <mergeCell ref="A19:DA19"/>
    <mergeCell ref="A20:F22"/>
    <mergeCell ref="G20:BL20"/>
    <mergeCell ref="R21:AB22"/>
    <mergeCell ref="G21:Q22"/>
    <mergeCell ref="BM25:CD26"/>
    <mergeCell ref="BB22:BL22"/>
    <mergeCell ref="BB23:BL23"/>
    <mergeCell ref="R23:AB23"/>
    <mergeCell ref="CE23:DA23"/>
    <mergeCell ref="BM27:CD27"/>
    <mergeCell ref="A23:F23"/>
    <mergeCell ref="G23:Q23"/>
    <mergeCell ref="G24:BL24"/>
    <mergeCell ref="AC27:BA27"/>
    <mergeCell ref="G25:Q26"/>
    <mergeCell ref="R25:AB26"/>
    <mergeCell ref="BB26:BL26"/>
    <mergeCell ref="AC26:BA26"/>
    <mergeCell ref="A24:F26"/>
    <mergeCell ref="CD32:CK32"/>
    <mergeCell ref="A36:DA36"/>
    <mergeCell ref="A31:H32"/>
    <mergeCell ref="A29:DA29"/>
    <mergeCell ref="CT32:DA32"/>
    <mergeCell ref="AP34:AW34"/>
    <mergeCell ref="AX32:BE32"/>
    <mergeCell ref="AX34:BE34"/>
    <mergeCell ref="AP31:BU31"/>
    <mergeCell ref="AP32:AW32"/>
    <mergeCell ref="BF34:BM34"/>
    <mergeCell ref="BN33:BU33"/>
    <mergeCell ref="BV32:CC32"/>
    <mergeCell ref="BN32:BU32"/>
    <mergeCell ref="I31:AO32"/>
    <mergeCell ref="I33:AO33"/>
    <mergeCell ref="CP48:DA48"/>
    <mergeCell ref="AN51:BC51"/>
    <mergeCell ref="BV31:DA31"/>
    <mergeCell ref="CL32:CS32"/>
    <mergeCell ref="I34:AO34"/>
    <mergeCell ref="BV34:CC34"/>
    <mergeCell ref="BN34:BU34"/>
    <mergeCell ref="BF32:BM32"/>
    <mergeCell ref="BM46:BU46"/>
    <mergeCell ref="BV46:CD46"/>
    <mergeCell ref="A40:D40"/>
    <mergeCell ref="E40:AC40"/>
    <mergeCell ref="G56:AM57"/>
    <mergeCell ref="BM45:BU45"/>
    <mergeCell ref="AN52:BC52"/>
    <mergeCell ref="BD52:BL52"/>
    <mergeCell ref="AN50:BC50"/>
    <mergeCell ref="BM51:BU51"/>
    <mergeCell ref="BD45:BL45"/>
    <mergeCell ref="BD51:BL51"/>
    <mergeCell ref="CD34:CK34"/>
    <mergeCell ref="CT34:DA34"/>
    <mergeCell ref="A44:F45"/>
    <mergeCell ref="CE46:CO46"/>
    <mergeCell ref="BD46:BL46"/>
    <mergeCell ref="CM40:DA40"/>
    <mergeCell ref="CE45:CO45"/>
    <mergeCell ref="BB39:BP39"/>
    <mergeCell ref="BQ39:CC39"/>
    <mergeCell ref="BQ40:CC40"/>
    <mergeCell ref="BR74:CF74"/>
    <mergeCell ref="A74:F74"/>
    <mergeCell ref="G74:AC74"/>
    <mergeCell ref="AN48:BC48"/>
    <mergeCell ref="BD49:BL49"/>
    <mergeCell ref="BD50:BL50"/>
    <mergeCell ref="G48:AM48"/>
    <mergeCell ref="G49:AM49"/>
    <mergeCell ref="A48:F48"/>
    <mergeCell ref="A49:F49"/>
    <mergeCell ref="A75:DA75"/>
    <mergeCell ref="A76:F76"/>
    <mergeCell ref="G76:AC76"/>
    <mergeCell ref="AD76:AM76"/>
    <mergeCell ref="AN76:BB76"/>
    <mergeCell ref="BC76:BQ76"/>
    <mergeCell ref="CG76:DA76"/>
    <mergeCell ref="G100:AC100"/>
    <mergeCell ref="AD77:AM77"/>
    <mergeCell ref="BL107:CB107"/>
    <mergeCell ref="AN69:BC69"/>
    <mergeCell ref="BD69:BL69"/>
    <mergeCell ref="A73:DA73"/>
    <mergeCell ref="BV70:CD70"/>
    <mergeCell ref="CE70:CO70"/>
    <mergeCell ref="CP70:DA70"/>
    <mergeCell ref="CG74:DA74"/>
    <mergeCell ref="G78:AC78"/>
    <mergeCell ref="AD78:AM78"/>
    <mergeCell ref="A106:DA106"/>
    <mergeCell ref="BC74:BQ74"/>
    <mergeCell ref="G107:BK107"/>
    <mergeCell ref="G77:AC77"/>
    <mergeCell ref="AN77:BB77"/>
    <mergeCell ref="A77:F77"/>
    <mergeCell ref="BC78:BQ78"/>
    <mergeCell ref="BC100:BQ100"/>
    <mergeCell ref="A108:F108"/>
    <mergeCell ref="G108:BK108"/>
    <mergeCell ref="CC107:CP107"/>
    <mergeCell ref="G109:BK109"/>
    <mergeCell ref="A70:AM70"/>
    <mergeCell ref="AN70:BC70"/>
    <mergeCell ref="BD70:BL70"/>
    <mergeCell ref="BL109:CB109"/>
    <mergeCell ref="BR78:CF78"/>
    <mergeCell ref="A78:F78"/>
    <mergeCell ref="AN78:BB78"/>
    <mergeCell ref="CQ107:DA107"/>
    <mergeCell ref="BL108:CB108"/>
    <mergeCell ref="CC108:CP108"/>
    <mergeCell ref="CG100:DA100"/>
    <mergeCell ref="BR100:CF100"/>
    <mergeCell ref="B103:DA104"/>
    <mergeCell ref="A101:DA101"/>
    <mergeCell ref="A102:DA102"/>
    <mergeCell ref="A103:A104"/>
    <mergeCell ref="CQ110:DA110"/>
    <mergeCell ref="A111:F111"/>
    <mergeCell ref="G111:BK111"/>
    <mergeCell ref="BL111:CB111"/>
    <mergeCell ref="CC111:CP111"/>
    <mergeCell ref="CQ111:DA111"/>
    <mergeCell ref="BL110:CB110"/>
    <mergeCell ref="A110:F110"/>
    <mergeCell ref="G110:BK110"/>
    <mergeCell ref="AD74:AM74"/>
    <mergeCell ref="AN74:BB74"/>
    <mergeCell ref="CC110:CP110"/>
    <mergeCell ref="A38:D39"/>
    <mergeCell ref="A59:F59"/>
    <mergeCell ref="A63:F63"/>
    <mergeCell ref="AD40:AO40"/>
    <mergeCell ref="AP40:BA40"/>
    <mergeCell ref="BB40:BP40"/>
    <mergeCell ref="G60:AM60"/>
    <mergeCell ref="G61:AM61"/>
    <mergeCell ref="AN44:BC45"/>
    <mergeCell ref="BD48:BL48"/>
    <mergeCell ref="BD58:BL58"/>
    <mergeCell ref="BD60:BL60"/>
    <mergeCell ref="G46:AM46"/>
    <mergeCell ref="G44:AM45"/>
    <mergeCell ref="BD44:CO44"/>
    <mergeCell ref="BV45:CD45"/>
    <mergeCell ref="G58:AM58"/>
    <mergeCell ref="A27:F27"/>
    <mergeCell ref="G27:Q27"/>
    <mergeCell ref="R27:AB27"/>
    <mergeCell ref="BB27:BL27"/>
    <mergeCell ref="A34:H34"/>
    <mergeCell ref="A42:DA42"/>
    <mergeCell ref="CD38:CL39"/>
    <mergeCell ref="AP39:BA39"/>
    <mergeCell ref="CT33:DA33"/>
    <mergeCell ref="CL33:CS33"/>
    <mergeCell ref="CP44:DA45"/>
    <mergeCell ref="CL34:CS34"/>
    <mergeCell ref="AN56:BC57"/>
    <mergeCell ref="AN49:BC49"/>
    <mergeCell ref="G62:AM62"/>
    <mergeCell ref="CE27:DA27"/>
    <mergeCell ref="E38:AC39"/>
    <mergeCell ref="AD38:AO39"/>
    <mergeCell ref="CD40:CL40"/>
    <mergeCell ref="AP38:CC38"/>
    <mergeCell ref="CP46:DA46"/>
    <mergeCell ref="CD33:CK33"/>
    <mergeCell ref="BM49:BU49"/>
    <mergeCell ref="BV49:CD49"/>
    <mergeCell ref="BM58:BU58"/>
    <mergeCell ref="A54:DA54"/>
    <mergeCell ref="A56:F57"/>
    <mergeCell ref="BV51:CD51"/>
    <mergeCell ref="CE51:CO51"/>
    <mergeCell ref="A55:DA55"/>
    <mergeCell ref="G59:AM59"/>
    <mergeCell ref="G66:AM66"/>
    <mergeCell ref="BM24:CD24"/>
    <mergeCell ref="CE24:DA26"/>
    <mergeCell ref="CP49:DA49"/>
    <mergeCell ref="CM38:DA39"/>
    <mergeCell ref="CE49:CO49"/>
    <mergeCell ref="BM48:BU48"/>
    <mergeCell ref="BV48:CD48"/>
    <mergeCell ref="CE48:CO48"/>
    <mergeCell ref="G63:AM63"/>
    <mergeCell ref="G68:AM68"/>
    <mergeCell ref="G67:AM67"/>
    <mergeCell ref="A65:F65"/>
    <mergeCell ref="A67:F67"/>
    <mergeCell ref="G64:AM64"/>
    <mergeCell ref="G65:AM65"/>
    <mergeCell ref="A58:F58"/>
    <mergeCell ref="A60:F60"/>
    <mergeCell ref="A61:F61"/>
    <mergeCell ref="A68:F68"/>
    <mergeCell ref="A66:F66"/>
    <mergeCell ref="A62:F62"/>
    <mergeCell ref="BD65:BL65"/>
    <mergeCell ref="BD63:BL63"/>
    <mergeCell ref="BD66:BL66"/>
    <mergeCell ref="AN67:BC67"/>
    <mergeCell ref="BD68:BL68"/>
    <mergeCell ref="BD67:BL67"/>
    <mergeCell ref="BD64:BL64"/>
    <mergeCell ref="AN65:BC65"/>
    <mergeCell ref="AN66:BC66"/>
    <mergeCell ref="AN59:BC59"/>
    <mergeCell ref="AN60:BC60"/>
    <mergeCell ref="AN62:BC62"/>
    <mergeCell ref="BD62:BL62"/>
    <mergeCell ref="BD59:BL59"/>
    <mergeCell ref="BD61:BL61"/>
    <mergeCell ref="CE58:CO58"/>
    <mergeCell ref="BV59:CD59"/>
    <mergeCell ref="BV61:CD61"/>
    <mergeCell ref="CE61:CO61"/>
    <mergeCell ref="BV58:CD58"/>
    <mergeCell ref="BM59:BU59"/>
    <mergeCell ref="CP58:DA58"/>
    <mergeCell ref="CE59:CO59"/>
    <mergeCell ref="CE64:CO64"/>
    <mergeCell ref="CP63:DA63"/>
    <mergeCell ref="CP62:DA62"/>
    <mergeCell ref="CP59:DA59"/>
    <mergeCell ref="CP64:DA64"/>
    <mergeCell ref="CE63:CO63"/>
    <mergeCell ref="CP60:DA60"/>
    <mergeCell ref="CP61:DA61"/>
    <mergeCell ref="BV65:CD65"/>
    <mergeCell ref="BV67:CD67"/>
    <mergeCell ref="BM68:BU68"/>
    <mergeCell ref="BM67:BU67"/>
    <mergeCell ref="BV68:CD68"/>
    <mergeCell ref="CF66:CO66"/>
    <mergeCell ref="BM66:BU66"/>
    <mergeCell ref="CE65:CO65"/>
    <mergeCell ref="CE67:CO67"/>
    <mergeCell ref="BM64:BU64"/>
    <mergeCell ref="BM62:BU62"/>
    <mergeCell ref="BM60:BU60"/>
    <mergeCell ref="CE62:CO62"/>
    <mergeCell ref="CE60:CO60"/>
    <mergeCell ref="BM61:BU61"/>
    <mergeCell ref="BM63:BU63"/>
    <mergeCell ref="A1:DA1"/>
    <mergeCell ref="A41:DA41"/>
    <mergeCell ref="A43:DA43"/>
    <mergeCell ref="A10:DA10"/>
    <mergeCell ref="A12:DA12"/>
    <mergeCell ref="BV33:CC33"/>
    <mergeCell ref="A33:H33"/>
    <mergeCell ref="AP33:AW33"/>
    <mergeCell ref="AX33:BE33"/>
    <mergeCell ref="BF33:BM33"/>
    <mergeCell ref="CP67:DA67"/>
    <mergeCell ref="CP66:DA66"/>
    <mergeCell ref="AN47:BC47"/>
    <mergeCell ref="BD47:BL47"/>
    <mergeCell ref="BV63:CD63"/>
    <mergeCell ref="BV64:CD64"/>
    <mergeCell ref="BV62:CD62"/>
    <mergeCell ref="BV60:CD60"/>
    <mergeCell ref="BM65:BU65"/>
    <mergeCell ref="BV66:CD66"/>
    <mergeCell ref="CP68:DA68"/>
    <mergeCell ref="AN68:BC68"/>
    <mergeCell ref="A72:DA72"/>
    <mergeCell ref="A100:F100"/>
    <mergeCell ref="AD100:AM100"/>
    <mergeCell ref="AN100:BB100"/>
    <mergeCell ref="CE68:CO68"/>
    <mergeCell ref="A71:DA71"/>
    <mergeCell ref="BM70:BU70"/>
    <mergeCell ref="BR76:CF76"/>
    <mergeCell ref="A47:F47"/>
    <mergeCell ref="G47:AM47"/>
    <mergeCell ref="A64:F64"/>
    <mergeCell ref="AN64:BC64"/>
    <mergeCell ref="A51:F51"/>
    <mergeCell ref="A50:F50"/>
    <mergeCell ref="G51:AM51"/>
    <mergeCell ref="AN58:BC58"/>
    <mergeCell ref="AN63:BC63"/>
    <mergeCell ref="AN61:BC61"/>
    <mergeCell ref="CP65:DA65"/>
    <mergeCell ref="A28:DA28"/>
    <mergeCell ref="A30:DA30"/>
    <mergeCell ref="A17:DA17"/>
    <mergeCell ref="BM47:BU47"/>
    <mergeCell ref="BV47:CD47"/>
    <mergeCell ref="CE47:CO47"/>
    <mergeCell ref="CP47:DA47"/>
    <mergeCell ref="A35:DA35"/>
    <mergeCell ref="A37:DA3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60" r:id="rId1"/>
  <rowBreaks count="1" manualBreakCount="1">
    <brk id="53" max="10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A47"/>
  <sheetViews>
    <sheetView zoomScaleSheetLayoutView="100" zoomScalePageLayoutView="0" workbookViewId="0" topLeftCell="A1">
      <selection activeCell="BH37" sqref="BH37"/>
    </sheetView>
  </sheetViews>
  <sheetFormatPr defaultColWidth="0.875" defaultRowHeight="12.75"/>
  <cols>
    <col min="1" max="67" width="0.875" style="1" customWidth="1"/>
    <col min="68" max="68" width="4.125" style="1" customWidth="1"/>
    <col min="69" max="69" width="0.5" style="1" hidden="1" customWidth="1"/>
    <col min="70" max="71" width="0.875" style="1" hidden="1" customWidth="1"/>
    <col min="72" max="72" width="1.12109375" style="1" customWidth="1"/>
    <col min="73" max="16384" width="0.875" style="1" customWidth="1"/>
  </cols>
  <sheetData>
    <row r="1" ht="3" customHeight="1"/>
    <row r="2" spans="1:105" ht="13.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</row>
    <row r="3" ht="12.75" customHeight="1"/>
    <row r="4" spans="1:105" ht="13.5">
      <c r="A4" s="86" t="s">
        <v>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</row>
    <row r="5" ht="12.75" customHeight="1"/>
    <row r="6" spans="1:105" s="6" customFormat="1" ht="27" customHeight="1">
      <c r="A6" s="39" t="s">
        <v>2</v>
      </c>
      <c r="B6" s="39"/>
      <c r="C6" s="39"/>
      <c r="D6" s="39"/>
      <c r="E6" s="39"/>
      <c r="F6" s="39"/>
      <c r="G6" s="39"/>
      <c r="H6" s="39" t="s">
        <v>169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6" customFormat="1" ht="13.5" customHeight="1">
      <c r="A7" s="39"/>
      <c r="B7" s="39"/>
      <c r="C7" s="39"/>
      <c r="D7" s="39"/>
      <c r="E7" s="39"/>
      <c r="F7" s="39"/>
      <c r="G7" s="39"/>
      <c r="H7" s="39" t="s">
        <v>46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 t="s">
        <v>47</v>
      </c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6" customFormat="1" ht="26.25" customHeight="1">
      <c r="A8" s="39"/>
      <c r="B8" s="39"/>
      <c r="C8" s="39"/>
      <c r="D8" s="39"/>
      <c r="E8" s="39"/>
      <c r="F8" s="39"/>
      <c r="G8" s="39"/>
      <c r="H8" s="110" t="s">
        <v>26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2"/>
      <c r="X8" s="110" t="s">
        <v>27</v>
      </c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2"/>
      <c r="AN8" s="39" t="s">
        <v>48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 t="s">
        <v>49</v>
      </c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s="6" customFormat="1" ht="13.5" customHeight="1">
      <c r="A9" s="39"/>
      <c r="B9" s="39"/>
      <c r="C9" s="39"/>
      <c r="D9" s="39"/>
      <c r="E9" s="39"/>
      <c r="F9" s="39"/>
      <c r="G9" s="39"/>
      <c r="H9" s="113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5"/>
      <c r="X9" s="113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5"/>
      <c r="AN9" s="39" t="s">
        <v>26</v>
      </c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 t="s">
        <v>27</v>
      </c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 t="s">
        <v>26</v>
      </c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 t="s">
        <v>27</v>
      </c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</row>
    <row r="10" spans="1:105" s="4" customFormat="1" ht="44.25" customHeight="1">
      <c r="A10" s="155">
        <v>1</v>
      </c>
      <c r="B10" s="155"/>
      <c r="C10" s="155"/>
      <c r="D10" s="155"/>
      <c r="E10" s="155"/>
      <c r="F10" s="155"/>
      <c r="G10" s="155"/>
      <c r="H10" s="198" t="s">
        <v>226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98" t="s">
        <v>233</v>
      </c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98" t="s">
        <v>227</v>
      </c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98" t="s">
        <v>234</v>
      </c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98" t="s">
        <v>228</v>
      </c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98" t="s">
        <v>235</v>
      </c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</row>
    <row r="11" ht="12.75" customHeight="1"/>
    <row r="12" spans="1:105" ht="13.5">
      <c r="A12" s="86" t="s">
        <v>52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</row>
    <row r="13" ht="12.75" customHeight="1"/>
    <row r="14" spans="1:105" s="6" customFormat="1" ht="40.5" customHeight="1">
      <c r="A14" s="110" t="s">
        <v>2</v>
      </c>
      <c r="B14" s="111"/>
      <c r="C14" s="111"/>
      <c r="D14" s="111"/>
      <c r="E14" s="111"/>
      <c r="F14" s="111"/>
      <c r="G14" s="111"/>
      <c r="H14" s="112"/>
      <c r="I14" s="110" t="s">
        <v>51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2"/>
      <c r="AF14" s="39" t="s">
        <v>141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 t="s">
        <v>63</v>
      </c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</row>
    <row r="15" spans="1:105" s="6" customFormat="1" ht="12.75">
      <c r="A15" s="144"/>
      <c r="B15" s="145"/>
      <c r="C15" s="145"/>
      <c r="D15" s="145"/>
      <c r="E15" s="145"/>
      <c r="F15" s="145"/>
      <c r="G15" s="145"/>
      <c r="H15" s="146"/>
      <c r="I15" s="144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6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 t="s">
        <v>46</v>
      </c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 t="s">
        <v>47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</row>
    <row r="16" spans="1:105" s="6" customFormat="1" ht="54.75" customHeight="1">
      <c r="A16" s="144"/>
      <c r="B16" s="145"/>
      <c r="C16" s="145"/>
      <c r="D16" s="145"/>
      <c r="E16" s="145"/>
      <c r="F16" s="145"/>
      <c r="G16" s="145"/>
      <c r="H16" s="146"/>
      <c r="I16" s="144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6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 t="s">
        <v>64</v>
      </c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 t="s">
        <v>142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</row>
    <row r="17" spans="1:105" s="6" customFormat="1" ht="26.25" customHeight="1">
      <c r="A17" s="113"/>
      <c r="B17" s="114"/>
      <c r="C17" s="114"/>
      <c r="D17" s="114"/>
      <c r="E17" s="114"/>
      <c r="F17" s="114"/>
      <c r="G17" s="114"/>
      <c r="H17" s="115"/>
      <c r="I17" s="11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F17" s="115" t="s">
        <v>139</v>
      </c>
      <c r="AG17" s="178"/>
      <c r="AH17" s="178"/>
      <c r="AI17" s="178"/>
      <c r="AJ17" s="178"/>
      <c r="AK17" s="178"/>
      <c r="AL17" s="178"/>
      <c r="AM17" s="178"/>
      <c r="AN17" s="178"/>
      <c r="AO17" s="178" t="s">
        <v>140</v>
      </c>
      <c r="AP17" s="178"/>
      <c r="AQ17" s="178"/>
      <c r="AR17" s="178"/>
      <c r="AS17" s="178"/>
      <c r="AT17" s="178"/>
      <c r="AU17" s="178"/>
      <c r="AV17" s="178"/>
      <c r="AW17" s="178"/>
      <c r="AX17" s="178" t="s">
        <v>139</v>
      </c>
      <c r="AY17" s="178"/>
      <c r="AZ17" s="178"/>
      <c r="BA17" s="178"/>
      <c r="BB17" s="178"/>
      <c r="BC17" s="178"/>
      <c r="BD17" s="178"/>
      <c r="BE17" s="178"/>
      <c r="BF17" s="178"/>
      <c r="BG17" s="178"/>
      <c r="BH17" s="39" t="s">
        <v>140</v>
      </c>
      <c r="BI17" s="39"/>
      <c r="BJ17" s="39"/>
      <c r="BK17" s="39"/>
      <c r="BL17" s="39"/>
      <c r="BM17" s="39"/>
      <c r="BN17" s="39"/>
      <c r="BO17" s="39"/>
      <c r="BP17" s="39"/>
      <c r="BQ17" s="39"/>
      <c r="BR17" s="115" t="s">
        <v>139</v>
      </c>
      <c r="BS17" s="178"/>
      <c r="BT17" s="178"/>
      <c r="BU17" s="178"/>
      <c r="BV17" s="178"/>
      <c r="BW17" s="178"/>
      <c r="BX17" s="178"/>
      <c r="BY17" s="178"/>
      <c r="BZ17" s="178"/>
      <c r="CA17" s="178" t="s">
        <v>140</v>
      </c>
      <c r="CB17" s="178"/>
      <c r="CC17" s="178"/>
      <c r="CD17" s="178"/>
      <c r="CE17" s="178"/>
      <c r="CF17" s="178"/>
      <c r="CG17" s="178"/>
      <c r="CH17" s="178"/>
      <c r="CI17" s="178"/>
      <c r="CJ17" s="115" t="s">
        <v>139</v>
      </c>
      <c r="CK17" s="178"/>
      <c r="CL17" s="178"/>
      <c r="CM17" s="178"/>
      <c r="CN17" s="178"/>
      <c r="CO17" s="178"/>
      <c r="CP17" s="178"/>
      <c r="CQ17" s="178"/>
      <c r="CR17" s="178"/>
      <c r="CS17" s="178" t="s">
        <v>140</v>
      </c>
      <c r="CT17" s="178"/>
      <c r="CU17" s="178"/>
      <c r="CV17" s="178"/>
      <c r="CW17" s="178"/>
      <c r="CX17" s="178"/>
      <c r="CY17" s="178"/>
      <c r="CZ17" s="178"/>
      <c r="DA17" s="178"/>
    </row>
    <row r="18" spans="1:105" s="4" customFormat="1" ht="12.75">
      <c r="A18" s="155">
        <v>1</v>
      </c>
      <c r="B18" s="155"/>
      <c r="C18" s="155"/>
      <c r="D18" s="155"/>
      <c r="E18" s="155"/>
      <c r="F18" s="155"/>
      <c r="G18" s="155"/>
      <c r="H18" s="155"/>
      <c r="I18" s="199" t="s">
        <v>219</v>
      </c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55">
        <v>1</v>
      </c>
      <c r="AG18" s="155"/>
      <c r="AH18" s="155"/>
      <c r="AI18" s="155"/>
      <c r="AJ18" s="155"/>
      <c r="AK18" s="155"/>
      <c r="AL18" s="155"/>
      <c r="AM18" s="155"/>
      <c r="AN18" s="155"/>
      <c r="AO18" s="155">
        <v>1</v>
      </c>
      <c r="AP18" s="155"/>
      <c r="AQ18" s="155"/>
      <c r="AR18" s="155"/>
      <c r="AS18" s="155"/>
      <c r="AT18" s="155"/>
      <c r="AU18" s="155"/>
      <c r="AV18" s="155"/>
      <c r="AW18" s="155"/>
      <c r="AX18" s="155">
        <v>3887.6</v>
      </c>
      <c r="AY18" s="155"/>
      <c r="AZ18" s="155"/>
      <c r="BA18" s="155"/>
      <c r="BB18" s="155"/>
      <c r="BC18" s="155"/>
      <c r="BD18" s="155"/>
      <c r="BE18" s="155"/>
      <c r="BF18" s="155"/>
      <c r="BG18" s="155"/>
      <c r="BH18" s="155">
        <v>3887.6</v>
      </c>
      <c r="BI18" s="155"/>
      <c r="BJ18" s="155"/>
      <c r="BK18" s="155"/>
      <c r="BL18" s="155"/>
      <c r="BM18" s="155"/>
      <c r="BN18" s="155"/>
      <c r="BO18" s="155"/>
      <c r="BP18" s="155"/>
      <c r="BQ18" s="155"/>
      <c r="BR18" s="155">
        <v>135.3</v>
      </c>
      <c r="BS18" s="155"/>
      <c r="BT18" s="155"/>
      <c r="BU18" s="155"/>
      <c r="BV18" s="155"/>
      <c r="BW18" s="155"/>
      <c r="BX18" s="155"/>
      <c r="BY18" s="155"/>
      <c r="BZ18" s="155"/>
      <c r="CA18" s="155">
        <v>135.3</v>
      </c>
      <c r="CB18" s="155"/>
      <c r="CC18" s="155"/>
      <c r="CD18" s="155"/>
      <c r="CE18" s="155"/>
      <c r="CF18" s="155"/>
      <c r="CG18" s="155"/>
      <c r="CH18" s="155"/>
      <c r="CI18" s="155"/>
      <c r="CJ18" s="155">
        <v>99.3</v>
      </c>
      <c r="CK18" s="155"/>
      <c r="CL18" s="155"/>
      <c r="CM18" s="155"/>
      <c r="CN18" s="155"/>
      <c r="CO18" s="155"/>
      <c r="CP18" s="155"/>
      <c r="CQ18" s="155"/>
      <c r="CR18" s="155"/>
      <c r="CS18" s="155">
        <v>99.3</v>
      </c>
      <c r="CT18" s="155"/>
      <c r="CU18" s="155"/>
      <c r="CV18" s="155"/>
      <c r="CW18" s="155"/>
      <c r="CX18" s="155"/>
      <c r="CY18" s="155"/>
      <c r="CZ18" s="155"/>
      <c r="DA18" s="155"/>
    </row>
    <row r="19" spans="1:105" s="4" customFormat="1" ht="12.75">
      <c r="A19" s="156" t="s">
        <v>32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2"/>
      <c r="AF19" s="155">
        <v>2</v>
      </c>
      <c r="AG19" s="155"/>
      <c r="AH19" s="155"/>
      <c r="AI19" s="155"/>
      <c r="AJ19" s="155"/>
      <c r="AK19" s="155"/>
      <c r="AL19" s="155"/>
      <c r="AM19" s="155"/>
      <c r="AN19" s="155"/>
      <c r="AO19" s="155">
        <v>2</v>
      </c>
      <c r="AP19" s="155"/>
      <c r="AQ19" s="155"/>
      <c r="AR19" s="155"/>
      <c r="AS19" s="155"/>
      <c r="AT19" s="155"/>
      <c r="AU19" s="155"/>
      <c r="AV19" s="155"/>
      <c r="AW19" s="155"/>
      <c r="AX19" s="155">
        <f>SUM(AX18:BG18)</f>
        <v>3887.6</v>
      </c>
      <c r="AY19" s="155"/>
      <c r="AZ19" s="155"/>
      <c r="BA19" s="155"/>
      <c r="BB19" s="155"/>
      <c r="BC19" s="155"/>
      <c r="BD19" s="155"/>
      <c r="BE19" s="155"/>
      <c r="BF19" s="155"/>
      <c r="BG19" s="155"/>
      <c r="BH19" s="155">
        <f>SUM(BH18:BQ18)</f>
        <v>3887.6</v>
      </c>
      <c r="BI19" s="155"/>
      <c r="BJ19" s="155"/>
      <c r="BK19" s="155"/>
      <c r="BL19" s="155"/>
      <c r="BM19" s="155"/>
      <c r="BN19" s="155"/>
      <c r="BO19" s="155"/>
      <c r="BP19" s="155"/>
      <c r="BQ19" s="155"/>
      <c r="BR19" s="155">
        <v>135.3</v>
      </c>
      <c r="BS19" s="155"/>
      <c r="BT19" s="155"/>
      <c r="BU19" s="155"/>
      <c r="BV19" s="155"/>
      <c r="BW19" s="155"/>
      <c r="BX19" s="155"/>
      <c r="BY19" s="155"/>
      <c r="BZ19" s="155"/>
      <c r="CA19" s="155">
        <v>135.3</v>
      </c>
      <c r="CB19" s="155"/>
      <c r="CC19" s="155"/>
      <c r="CD19" s="155"/>
      <c r="CE19" s="155"/>
      <c r="CF19" s="155"/>
      <c r="CG19" s="155"/>
      <c r="CH19" s="155"/>
      <c r="CI19" s="155"/>
      <c r="CJ19" s="155">
        <v>99.3</v>
      </c>
      <c r="CK19" s="155"/>
      <c r="CL19" s="155"/>
      <c r="CM19" s="155"/>
      <c r="CN19" s="155"/>
      <c r="CO19" s="155"/>
      <c r="CP19" s="155"/>
      <c r="CQ19" s="155"/>
      <c r="CR19" s="155"/>
      <c r="CS19" s="155">
        <v>99.3</v>
      </c>
      <c r="CT19" s="155"/>
      <c r="CU19" s="155"/>
      <c r="CV19" s="155"/>
      <c r="CW19" s="155"/>
      <c r="CX19" s="155"/>
      <c r="CY19" s="155"/>
      <c r="CZ19" s="155"/>
      <c r="DA19" s="155"/>
    </row>
    <row r="20" ht="6" customHeight="1"/>
    <row r="21" ht="12.75" customHeight="1"/>
    <row r="22" spans="1:105" ht="13.5">
      <c r="A22" s="86" t="s">
        <v>55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</row>
    <row r="23" ht="12.75" customHeight="1"/>
    <row r="24" spans="1:105" s="6" customFormat="1" ht="27" customHeight="1">
      <c r="A24" s="39" t="s">
        <v>2</v>
      </c>
      <c r="B24" s="39"/>
      <c r="C24" s="39"/>
      <c r="D24" s="39"/>
      <c r="E24" s="39"/>
      <c r="F24" s="39"/>
      <c r="G24" s="39"/>
      <c r="H24" s="39" t="s">
        <v>170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spans="1:105" s="6" customFormat="1" ht="13.5" customHeight="1">
      <c r="A25" s="39"/>
      <c r="B25" s="39"/>
      <c r="C25" s="39"/>
      <c r="D25" s="39"/>
      <c r="E25" s="39"/>
      <c r="F25" s="39"/>
      <c r="G25" s="39"/>
      <c r="H25" s="39" t="s">
        <v>46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 t="s">
        <v>47</v>
      </c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</row>
    <row r="26" spans="1:105" s="6" customFormat="1" ht="26.25" customHeight="1">
      <c r="A26" s="39"/>
      <c r="B26" s="39"/>
      <c r="C26" s="39"/>
      <c r="D26" s="39"/>
      <c r="E26" s="39"/>
      <c r="F26" s="39"/>
      <c r="G26" s="39"/>
      <c r="H26" s="110" t="s">
        <v>26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2"/>
      <c r="X26" s="110" t="s">
        <v>27</v>
      </c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2"/>
      <c r="AN26" s="39" t="s">
        <v>53</v>
      </c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 t="s">
        <v>54</v>
      </c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</row>
    <row r="27" spans="1:105" s="6" customFormat="1" ht="13.5" customHeight="1">
      <c r="A27" s="39"/>
      <c r="B27" s="39"/>
      <c r="C27" s="39"/>
      <c r="D27" s="39"/>
      <c r="E27" s="39"/>
      <c r="F27" s="39"/>
      <c r="G27" s="39"/>
      <c r="H27" s="113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5"/>
      <c r="X27" s="113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5"/>
      <c r="AN27" s="39" t="s">
        <v>26</v>
      </c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 t="s">
        <v>27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 t="s">
        <v>26</v>
      </c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 t="s">
        <v>27</v>
      </c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</row>
    <row r="28" spans="1:105" s="4" customFormat="1" ht="26.25" customHeight="1">
      <c r="A28" s="155">
        <v>1</v>
      </c>
      <c r="B28" s="155"/>
      <c r="C28" s="155"/>
      <c r="D28" s="155"/>
      <c r="E28" s="155"/>
      <c r="F28" s="155"/>
      <c r="G28" s="155"/>
      <c r="H28" s="198" t="s">
        <v>229</v>
      </c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98" t="s">
        <v>236</v>
      </c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98" t="s">
        <v>230</v>
      </c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98" t="s">
        <v>237</v>
      </c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98" t="s">
        <v>231</v>
      </c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98" t="s">
        <v>238</v>
      </c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</row>
    <row r="29" ht="12.75" customHeight="1"/>
    <row r="30" spans="1:105" ht="13.5">
      <c r="A30" s="86" t="s">
        <v>60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</row>
    <row r="31" ht="12.75" customHeight="1"/>
    <row r="32" spans="1:105" s="6" customFormat="1" ht="27" customHeight="1">
      <c r="A32" s="39" t="s">
        <v>2</v>
      </c>
      <c r="B32" s="39"/>
      <c r="C32" s="39"/>
      <c r="D32" s="39"/>
      <c r="E32" s="39"/>
      <c r="F32" s="39"/>
      <c r="G32" s="39"/>
      <c r="H32" s="39" t="s">
        <v>59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</row>
    <row r="33" spans="1:105" s="6" customFormat="1" ht="13.5" customHeight="1">
      <c r="A33" s="39"/>
      <c r="B33" s="39"/>
      <c r="C33" s="39"/>
      <c r="D33" s="39"/>
      <c r="E33" s="39"/>
      <c r="F33" s="39"/>
      <c r="G33" s="39"/>
      <c r="H33" s="39" t="s">
        <v>56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 t="s">
        <v>57</v>
      </c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</row>
    <row r="34" spans="1:105" s="6" customFormat="1" ht="13.5" customHeight="1">
      <c r="A34" s="39"/>
      <c r="B34" s="39"/>
      <c r="C34" s="39"/>
      <c r="D34" s="39"/>
      <c r="E34" s="39"/>
      <c r="F34" s="39"/>
      <c r="G34" s="39"/>
      <c r="H34" s="110" t="s">
        <v>26</v>
      </c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2"/>
      <c r="X34" s="110" t="s">
        <v>27</v>
      </c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N34" s="39" t="s">
        <v>46</v>
      </c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 t="s">
        <v>58</v>
      </c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</row>
    <row r="35" spans="1:105" s="6" customFormat="1" ht="13.5" customHeight="1">
      <c r="A35" s="39"/>
      <c r="B35" s="39"/>
      <c r="C35" s="39"/>
      <c r="D35" s="39"/>
      <c r="E35" s="39"/>
      <c r="F35" s="39"/>
      <c r="G35" s="39"/>
      <c r="H35" s="113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5"/>
      <c r="X35" s="113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5"/>
      <c r="AN35" s="39" t="s">
        <v>26</v>
      </c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 t="s">
        <v>27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 t="s">
        <v>26</v>
      </c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 t="s">
        <v>27</v>
      </c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</row>
    <row r="36" spans="1:105" s="4" customFormat="1" ht="18" customHeight="1">
      <c r="A36" s="155">
        <v>1</v>
      </c>
      <c r="B36" s="155"/>
      <c r="C36" s="155"/>
      <c r="D36" s="155"/>
      <c r="E36" s="155"/>
      <c r="F36" s="155"/>
      <c r="G36" s="155"/>
      <c r="H36" s="155">
        <v>0</v>
      </c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>
        <v>0</v>
      </c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>
        <v>1914495.8</v>
      </c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>
        <v>113162.8</v>
      </c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>
        <v>1914495.8</v>
      </c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>
        <v>113162.8</v>
      </c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</row>
    <row r="37" ht="12.75" customHeight="1"/>
    <row r="38" spans="1:105" ht="13.5">
      <c r="A38" s="86" t="s">
        <v>149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</row>
    <row r="39" ht="12.75" customHeight="1"/>
    <row r="40" spans="1:105" s="6" customFormat="1" ht="13.5" customHeight="1">
      <c r="A40" s="39" t="s">
        <v>2</v>
      </c>
      <c r="B40" s="39"/>
      <c r="C40" s="39"/>
      <c r="D40" s="39"/>
      <c r="E40" s="39"/>
      <c r="F40" s="39"/>
      <c r="G40" s="43"/>
      <c r="H40" s="43" t="s">
        <v>171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5"/>
    </row>
    <row r="41" spans="1:105" s="6" customFormat="1" ht="13.5" customHeight="1">
      <c r="A41" s="39"/>
      <c r="B41" s="39"/>
      <c r="C41" s="39"/>
      <c r="D41" s="39"/>
      <c r="E41" s="39"/>
      <c r="F41" s="39"/>
      <c r="G41" s="43"/>
      <c r="H41" s="43" t="s">
        <v>152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5"/>
      <c r="BE41" s="43" t="s">
        <v>153</v>
      </c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5"/>
    </row>
    <row r="42" spans="1:105" s="6" customFormat="1" ht="79.5" customHeight="1">
      <c r="A42" s="39"/>
      <c r="B42" s="39"/>
      <c r="C42" s="39"/>
      <c r="D42" s="39"/>
      <c r="E42" s="39"/>
      <c r="F42" s="39"/>
      <c r="G42" s="43"/>
      <c r="H42" s="39" t="s">
        <v>61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 t="s">
        <v>62</v>
      </c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 t="s">
        <v>61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 t="s">
        <v>62</v>
      </c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</row>
    <row r="43" spans="1:105" s="4" customFormat="1" ht="31.5" customHeight="1">
      <c r="A43" s="155">
        <v>1</v>
      </c>
      <c r="B43" s="155"/>
      <c r="C43" s="155"/>
      <c r="D43" s="155"/>
      <c r="E43" s="155"/>
      <c r="F43" s="155"/>
      <c r="G43" s="155"/>
      <c r="H43" s="155">
        <v>0</v>
      </c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>
        <v>0</v>
      </c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200" t="s">
        <v>239</v>
      </c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200" t="s">
        <v>240</v>
      </c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</row>
    <row r="46" spans="1:105" ht="13.5">
      <c r="A46" s="92" t="s">
        <v>217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</row>
    <row r="47" spans="1:105" ht="13.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</row>
  </sheetData>
  <sheetProtection/>
  <mergeCells count="112">
    <mergeCell ref="BE43:CB43"/>
    <mergeCell ref="AN36:BD36"/>
    <mergeCell ref="CC43:DA43"/>
    <mergeCell ref="H43:AF43"/>
    <mergeCell ref="AG43:BD43"/>
    <mergeCell ref="H40:DA40"/>
    <mergeCell ref="CC42:DA42"/>
    <mergeCell ref="H41:BD41"/>
    <mergeCell ref="BE41:DA41"/>
    <mergeCell ref="BE36:BT36"/>
    <mergeCell ref="BE42:CB42"/>
    <mergeCell ref="A38:DA38"/>
    <mergeCell ref="X34:AM35"/>
    <mergeCell ref="AN34:BT34"/>
    <mergeCell ref="CL36:DA36"/>
    <mergeCell ref="X36:AM36"/>
    <mergeCell ref="A43:G43"/>
    <mergeCell ref="A40:G42"/>
    <mergeCell ref="H42:AF42"/>
    <mergeCell ref="AG42:BD42"/>
    <mergeCell ref="H34:W35"/>
    <mergeCell ref="BU36:CK36"/>
    <mergeCell ref="BU34:DA34"/>
    <mergeCell ref="BE35:BT35"/>
    <mergeCell ref="A36:G36"/>
    <mergeCell ref="H36:W36"/>
    <mergeCell ref="H28:W28"/>
    <mergeCell ref="CL28:DA28"/>
    <mergeCell ref="A30:DA30"/>
    <mergeCell ref="A28:G28"/>
    <mergeCell ref="X28:AM28"/>
    <mergeCell ref="BU35:CK35"/>
    <mergeCell ref="CL35:DA35"/>
    <mergeCell ref="A32:G35"/>
    <mergeCell ref="BU28:CK28"/>
    <mergeCell ref="AN35:BD35"/>
    <mergeCell ref="A19:AE19"/>
    <mergeCell ref="BU27:CK27"/>
    <mergeCell ref="AN33:DA33"/>
    <mergeCell ref="AX19:BG19"/>
    <mergeCell ref="BH19:BQ19"/>
    <mergeCell ref="BR19:BZ19"/>
    <mergeCell ref="H33:AM33"/>
    <mergeCell ref="H32:DA32"/>
    <mergeCell ref="AN28:BD28"/>
    <mergeCell ref="BE28:BT28"/>
    <mergeCell ref="CS19:DA19"/>
    <mergeCell ref="AF19:AN19"/>
    <mergeCell ref="I14:AE17"/>
    <mergeCell ref="I18:AE18"/>
    <mergeCell ref="BR17:BZ17"/>
    <mergeCell ref="BR15:DA15"/>
    <mergeCell ref="BR16:CI16"/>
    <mergeCell ref="CA19:CI19"/>
    <mergeCell ref="CJ19:CR19"/>
    <mergeCell ref="AO19:AW19"/>
    <mergeCell ref="CL27:DA27"/>
    <mergeCell ref="CS18:DA18"/>
    <mergeCell ref="A18:H18"/>
    <mergeCell ref="AF18:AN18"/>
    <mergeCell ref="AO18:AW18"/>
    <mergeCell ref="AX18:BG18"/>
    <mergeCell ref="BH18:BQ18"/>
    <mergeCell ref="BR18:BZ18"/>
    <mergeCell ref="CA18:CI18"/>
    <mergeCell ref="CJ18:CR18"/>
    <mergeCell ref="H25:AM25"/>
    <mergeCell ref="AN25:DA25"/>
    <mergeCell ref="A22:DA22"/>
    <mergeCell ref="A24:G27"/>
    <mergeCell ref="H24:DA24"/>
    <mergeCell ref="H26:W27"/>
    <mergeCell ref="X26:AM27"/>
    <mergeCell ref="AN26:BT26"/>
    <mergeCell ref="BU26:DA26"/>
    <mergeCell ref="AN27:BD27"/>
    <mergeCell ref="CS17:DA17"/>
    <mergeCell ref="AX14:DA14"/>
    <mergeCell ref="AF14:AW16"/>
    <mergeCell ref="CJ16:DA16"/>
    <mergeCell ref="CA17:CI17"/>
    <mergeCell ref="CJ17:CR17"/>
    <mergeCell ref="AX15:BQ16"/>
    <mergeCell ref="A2:DA2"/>
    <mergeCell ref="A4:DA4"/>
    <mergeCell ref="A10:G10"/>
    <mergeCell ref="A6:G9"/>
    <mergeCell ref="BE10:BT10"/>
    <mergeCell ref="BU10:CK10"/>
    <mergeCell ref="CL10:DA10"/>
    <mergeCell ref="X8:AM9"/>
    <mergeCell ref="AN10:BD10"/>
    <mergeCell ref="BE9:BT9"/>
    <mergeCell ref="A46:DA47"/>
    <mergeCell ref="H10:W10"/>
    <mergeCell ref="X10:AM10"/>
    <mergeCell ref="BE27:BT27"/>
    <mergeCell ref="A12:DA12"/>
    <mergeCell ref="A14:H17"/>
    <mergeCell ref="AF17:AN17"/>
    <mergeCell ref="AO17:AW17"/>
    <mergeCell ref="AX17:BG17"/>
    <mergeCell ref="BH17:BQ17"/>
    <mergeCell ref="H6:DA6"/>
    <mergeCell ref="H7:AM7"/>
    <mergeCell ref="AN7:DA7"/>
    <mergeCell ref="AN8:BT8"/>
    <mergeCell ref="BU8:DA8"/>
    <mergeCell ref="H8:W9"/>
    <mergeCell ref="AN9:BD9"/>
    <mergeCell ref="BU9:CK9"/>
    <mergeCell ref="CL9:DA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2022-02-24T08:25:00Z</cp:lastPrinted>
  <dcterms:created xsi:type="dcterms:W3CDTF">2008-10-01T13:21:49Z</dcterms:created>
  <dcterms:modified xsi:type="dcterms:W3CDTF">2022-04-20T13:21:39Z</dcterms:modified>
  <cp:category/>
  <cp:version/>
  <cp:contentType/>
  <cp:contentStatus/>
</cp:coreProperties>
</file>